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6.130.32\İhaleler\DÜNYA BANKASI\3. GRUP\İHALE HAZIRLIK\TKGM İhale İlan\"/>
    </mc:Choice>
  </mc:AlternateContent>
  <xr:revisionPtr revIDLastSave="0" documentId="13_ncr:1_{43BB1286-37E6-4DF1-A7AB-0E368CD4F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4" r:id="rId1"/>
  </sheets>
  <definedNames>
    <definedName name="_xlnm.Print_Area" localSheetId="0">'1'!$A$2:$Q$19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" l="1"/>
  <c r="I18" i="4"/>
</calcChain>
</file>

<file path=xl/sharedStrings.xml><?xml version="1.0" encoding="utf-8"?>
<sst xmlns="http://schemas.openxmlformats.org/spreadsheetml/2006/main" count="122" uniqueCount="81">
  <si>
    <t>BÖLGE</t>
  </si>
  <si>
    <t>İLİ</t>
  </si>
  <si>
    <t>İLÇESİ</t>
  </si>
  <si>
    <t>KADASTRO MÜDÜRLÜĞÜ</t>
  </si>
  <si>
    <t>22- A GÖRE BİRİM SAYISI</t>
  </si>
  <si>
    <t>İHALE PAKET NO</t>
  </si>
  <si>
    <t>SÖZLEŞME REFERAS NO</t>
  </si>
  <si>
    <t>Sıra No</t>
  </si>
  <si>
    <t>Edirne</t>
  </si>
  <si>
    <t>PARSEL SAYISI</t>
  </si>
  <si>
    <t xml:space="preserve">İHALENİN TARİHİ </t>
  </si>
  <si>
    <t>İHALENİN SAATİ</t>
  </si>
  <si>
    <t>İHALENİN DURUMU</t>
  </si>
  <si>
    <t>SÖZLEŞME BEDELİ</t>
  </si>
  <si>
    <t>İLANDA</t>
  </si>
  <si>
    <t>Benzer İş Deneyimi olarak istenen Yüzölçümü Miktarı           (hektar)</t>
  </si>
  <si>
    <t>İstenilen Banka Referans Mektubu   (Dolar)</t>
  </si>
  <si>
    <t>Bursa</t>
  </si>
  <si>
    <t>Hatay</t>
  </si>
  <si>
    <t>Elazığ</t>
  </si>
  <si>
    <t>Malatya</t>
  </si>
  <si>
    <t xml:space="preserve">Son 5 yıla ait Ciro Ortalaması (Dolar) </t>
  </si>
  <si>
    <t xml:space="preserve">AYAP 3.GRUP </t>
  </si>
  <si>
    <t>Antalya</t>
  </si>
  <si>
    <t>Kayseri</t>
  </si>
  <si>
    <t>Eskişehir</t>
  </si>
  <si>
    <t>Denizli</t>
  </si>
  <si>
    <t>Yozgat</t>
  </si>
  <si>
    <t>Isparta</t>
  </si>
  <si>
    <t>Burdur</t>
  </si>
  <si>
    <t>Nevşehir</t>
  </si>
  <si>
    <t>Niğde</t>
  </si>
  <si>
    <t>Mersin</t>
  </si>
  <si>
    <t>Tekirdağ</t>
  </si>
  <si>
    <t>Kütahya</t>
  </si>
  <si>
    <t>Çorum</t>
  </si>
  <si>
    <t>Mustafakemalpaşa</t>
  </si>
  <si>
    <t>Elmalı, Korkuteli, Serik, Aksu, Muratpaşa, Kaş, Kumluca, Demre, Manavgat, Akseki, İbradı, Gazipaşa, Alanya</t>
  </si>
  <si>
    <t>Atabey, Keçiborlu, Merkez, Senirkent, Şarkikaraağaç, Uluborlu, Yalvaç, Yenişarbademli</t>
  </si>
  <si>
    <t>Ağlasun, Altınyayla, Merkez, Tefenni, Karamanlı</t>
  </si>
  <si>
    <t>Bünyan, Develi, İncesu, Kocasinan, Melikgazi, Sarıoğlan, Tomarza, Yahyalı</t>
  </si>
  <si>
    <t>Hacıbektaş, Kozaklı, Avanos, Merkez</t>
  </si>
  <si>
    <t>Merkez, Ulukışla</t>
  </si>
  <si>
    <t xml:space="preserve">Anamur, Aydıncık, Bozyazı, Gülnar, Silifke </t>
  </si>
  <si>
    <t>Merkez, Havsa, Uzunköprü, İpsala, Enez, Keşan, Lalapaşa</t>
  </si>
  <si>
    <t>Çerkezköy, Çorlu, Ergene, Kapaklı, Marmaraereğlisi, Muratlı, Saray, Süleymanpaşa</t>
  </si>
  <si>
    <t>Akçadağ, Battalgazi, Darende, Kale, Pütürge, Yazıhan, Yeşilyurt</t>
  </si>
  <si>
    <t>Simav, Şaphane, Merkez</t>
  </si>
  <si>
    <t>Bekilli, Çal</t>
  </si>
  <si>
    <t>Sarıkaya, Boğazlıyan</t>
  </si>
  <si>
    <t>Boğazkale, Sungurlu</t>
  </si>
  <si>
    <t>4-26</t>
  </si>
  <si>
    <t>6-24</t>
  </si>
  <si>
    <t>6-25</t>
  </si>
  <si>
    <t>6-26</t>
  </si>
  <si>
    <t>11-24</t>
  </si>
  <si>
    <t>11-25</t>
  </si>
  <si>
    <t>11-26</t>
  </si>
  <si>
    <t>12-29</t>
  </si>
  <si>
    <t>14-12</t>
  </si>
  <si>
    <t>14-13</t>
  </si>
  <si>
    <t>16-15</t>
  </si>
  <si>
    <t>17-25</t>
  </si>
  <si>
    <t>18-21</t>
  </si>
  <si>
    <t>22-23</t>
  </si>
  <si>
    <t>22-24</t>
  </si>
  <si>
    <t>BRS-MSF</t>
  </si>
  <si>
    <t>ANT-ELM II</t>
  </si>
  <si>
    <t>ISP-KCB</t>
  </si>
  <si>
    <t>BRD-TFN</t>
  </si>
  <si>
    <t>KYS-DVL</t>
  </si>
  <si>
    <t>NVS-HCB</t>
  </si>
  <si>
    <t>NGD-MRK III</t>
  </si>
  <si>
    <t>MRS-ANM II</t>
  </si>
  <si>
    <t>EDN-MRK II</t>
  </si>
  <si>
    <t>TKD-MRT II</t>
  </si>
  <si>
    <t>MLT-BTG</t>
  </si>
  <si>
    <t>KTH-SMV III</t>
  </si>
  <si>
    <t>DNZ-BEK</t>
  </si>
  <si>
    <t>YZG-SRK</t>
  </si>
  <si>
    <t>CRM-SNG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</si>
</sst>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30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="72" zoomScaleNormal="72" zoomScaleSheetLayoutView="93" workbookViewId="0">
      <selection activeCell="E4" sqref="E4"/>
    </sheetView>
  </sheetViews>
  <sheetFormatPr defaultColWidth="8.85546875" defaultRowHeight="15.75" x14ac:dyDescent="0.25"/>
  <cols>
    <col min="1" max="1" width="8.85546875" style="11"/>
    <col min="2" max="2" width="6.140625" style="14" customWidth="1"/>
    <col min="3" max="3" width="17" style="11" customWidth="1"/>
    <col min="4" max="4" width="20" style="11" customWidth="1"/>
    <col min="5" max="5" width="51.140625" style="11" customWidth="1"/>
    <col min="6" max="6" width="20.5703125" style="14" customWidth="1"/>
    <col min="7" max="7" width="12.28515625" style="11" customWidth="1"/>
    <col min="8" max="8" width="18" style="14" customWidth="1"/>
    <col min="9" max="9" width="13.140625" style="14" customWidth="1"/>
    <col min="10" max="11" width="20.7109375" style="14" customWidth="1"/>
    <col min="12" max="12" width="21.5703125" style="14" customWidth="1"/>
    <col min="13" max="13" width="20.7109375" style="14" customWidth="1"/>
    <col min="14" max="14" width="17.140625" customWidth="1"/>
    <col min="15" max="15" width="13.7109375" customWidth="1"/>
    <col min="16" max="16" width="30.7109375" style="14" customWidth="1"/>
    <col min="17" max="17" width="20.140625" style="14" customWidth="1"/>
    <col min="18" max="16384" width="8.85546875" style="11"/>
  </cols>
  <sheetData>
    <row r="1" spans="1:17" ht="16.5" thickBot="1" x14ac:dyDescent="0.3"/>
    <row r="2" spans="1:17" ht="88.5" customHeight="1" x14ac:dyDescent="0.25">
      <c r="A2" s="29" t="s">
        <v>22</v>
      </c>
      <c r="B2" s="19" t="s">
        <v>7</v>
      </c>
      <c r="C2" s="20" t="s">
        <v>0</v>
      </c>
      <c r="D2" s="20" t="s">
        <v>1</v>
      </c>
      <c r="E2" s="20" t="s">
        <v>2</v>
      </c>
      <c r="F2" s="20" t="s">
        <v>3</v>
      </c>
      <c r="G2" s="19" t="s">
        <v>5</v>
      </c>
      <c r="H2" s="20" t="s">
        <v>6</v>
      </c>
      <c r="I2" s="20" t="s">
        <v>4</v>
      </c>
      <c r="J2" s="19" t="s">
        <v>9</v>
      </c>
      <c r="K2" s="19" t="s">
        <v>21</v>
      </c>
      <c r="L2" s="19" t="s">
        <v>15</v>
      </c>
      <c r="M2" s="19" t="s">
        <v>16</v>
      </c>
      <c r="N2" s="22" t="s">
        <v>10</v>
      </c>
      <c r="O2" s="22" t="s">
        <v>11</v>
      </c>
      <c r="P2" s="22" t="s">
        <v>12</v>
      </c>
      <c r="Q2" s="23" t="s">
        <v>13</v>
      </c>
    </row>
    <row r="3" spans="1:17" s="12" customFormat="1" ht="56.25" customHeight="1" x14ac:dyDescent="0.25">
      <c r="A3" s="30"/>
      <c r="B3" s="9">
        <v>1</v>
      </c>
      <c r="C3" s="28" t="s">
        <v>17</v>
      </c>
      <c r="D3" s="9" t="s">
        <v>17</v>
      </c>
      <c r="E3" s="24" t="s">
        <v>36</v>
      </c>
      <c r="F3" s="9" t="s">
        <v>17</v>
      </c>
      <c r="G3" s="9" t="s">
        <v>51</v>
      </c>
      <c r="H3" s="9" t="s">
        <v>66</v>
      </c>
      <c r="I3" s="10">
        <v>61</v>
      </c>
      <c r="J3" s="10">
        <v>55880</v>
      </c>
      <c r="K3" s="10">
        <v>1050000</v>
      </c>
      <c r="L3" s="10">
        <v>56700</v>
      </c>
      <c r="M3" s="10">
        <v>240000</v>
      </c>
      <c r="N3" s="25">
        <v>46056</v>
      </c>
      <c r="O3" s="26">
        <v>0.41666666666666669</v>
      </c>
      <c r="P3" s="26" t="s">
        <v>14</v>
      </c>
      <c r="Q3" s="21"/>
    </row>
    <row r="4" spans="1:17" s="13" customFormat="1" ht="67.5" customHeight="1" x14ac:dyDescent="0.25">
      <c r="A4" s="30"/>
      <c r="B4" s="9">
        <v>2</v>
      </c>
      <c r="C4" s="28" t="s">
        <v>23</v>
      </c>
      <c r="D4" s="9" t="s">
        <v>23</v>
      </c>
      <c r="E4" s="24" t="s">
        <v>37</v>
      </c>
      <c r="F4" s="9" t="s">
        <v>23</v>
      </c>
      <c r="G4" s="9" t="s">
        <v>52</v>
      </c>
      <c r="H4" s="9" t="s">
        <v>67</v>
      </c>
      <c r="I4" s="10">
        <v>72</v>
      </c>
      <c r="J4" s="10">
        <v>71286</v>
      </c>
      <c r="K4" s="10">
        <v>1150000</v>
      </c>
      <c r="L4" s="10">
        <v>87500</v>
      </c>
      <c r="M4" s="10">
        <v>270000</v>
      </c>
      <c r="N4" s="25">
        <v>46056</v>
      </c>
      <c r="O4" s="26">
        <v>0.41666666666666669</v>
      </c>
      <c r="P4" s="26" t="s">
        <v>14</v>
      </c>
      <c r="Q4" s="21"/>
    </row>
    <row r="5" spans="1:17" s="12" customFormat="1" ht="69.75" customHeight="1" x14ac:dyDescent="0.25">
      <c r="A5" s="30"/>
      <c r="B5" s="9">
        <v>3</v>
      </c>
      <c r="C5" s="28" t="s">
        <v>23</v>
      </c>
      <c r="D5" s="9" t="s">
        <v>28</v>
      </c>
      <c r="E5" s="24" t="s">
        <v>38</v>
      </c>
      <c r="F5" s="9" t="s">
        <v>28</v>
      </c>
      <c r="G5" s="9" t="s">
        <v>53</v>
      </c>
      <c r="H5" s="9" t="s">
        <v>68</v>
      </c>
      <c r="I5" s="10">
        <v>27</v>
      </c>
      <c r="J5" s="10">
        <v>63973</v>
      </c>
      <c r="K5" s="10">
        <v>1200000</v>
      </c>
      <c r="L5" s="10">
        <v>36600</v>
      </c>
      <c r="M5" s="10">
        <v>270000</v>
      </c>
      <c r="N5" s="25">
        <v>46056</v>
      </c>
      <c r="O5" s="26">
        <v>0.41666666666666669</v>
      </c>
      <c r="P5" s="26" t="s">
        <v>14</v>
      </c>
      <c r="Q5" s="21"/>
    </row>
    <row r="6" spans="1:17" s="12" customFormat="1" ht="57.75" customHeight="1" x14ac:dyDescent="0.25">
      <c r="A6" s="30"/>
      <c r="B6" s="9">
        <v>4</v>
      </c>
      <c r="C6" s="28" t="s">
        <v>23</v>
      </c>
      <c r="D6" s="9" t="s">
        <v>29</v>
      </c>
      <c r="E6" s="24" t="s">
        <v>39</v>
      </c>
      <c r="F6" s="9" t="s">
        <v>29</v>
      </c>
      <c r="G6" s="9" t="s">
        <v>54</v>
      </c>
      <c r="H6" s="9" t="s">
        <v>69</v>
      </c>
      <c r="I6" s="10">
        <v>35</v>
      </c>
      <c r="J6" s="10">
        <v>61039</v>
      </c>
      <c r="K6" s="10">
        <v>1200000</v>
      </c>
      <c r="L6" s="10">
        <v>29800</v>
      </c>
      <c r="M6" s="10">
        <v>270000</v>
      </c>
      <c r="N6" s="25">
        <v>46056</v>
      </c>
      <c r="O6" s="26">
        <v>0.41666666666666669</v>
      </c>
      <c r="P6" s="26" t="s">
        <v>14</v>
      </c>
      <c r="Q6" s="21"/>
    </row>
    <row r="7" spans="1:17" s="12" customFormat="1" ht="54.75" customHeight="1" x14ac:dyDescent="0.25">
      <c r="A7" s="30"/>
      <c r="B7" s="9">
        <v>5</v>
      </c>
      <c r="C7" s="28" t="s">
        <v>24</v>
      </c>
      <c r="D7" s="9" t="s">
        <v>24</v>
      </c>
      <c r="E7" s="24" t="s">
        <v>40</v>
      </c>
      <c r="F7" s="9" t="s">
        <v>24</v>
      </c>
      <c r="G7" s="9" t="s">
        <v>55</v>
      </c>
      <c r="H7" s="9" t="s">
        <v>70</v>
      </c>
      <c r="I7" s="10">
        <v>59</v>
      </c>
      <c r="J7" s="10">
        <v>72121</v>
      </c>
      <c r="K7" s="10">
        <v>1250000</v>
      </c>
      <c r="L7" s="10">
        <v>102800</v>
      </c>
      <c r="M7" s="10">
        <v>290000</v>
      </c>
      <c r="N7" s="25">
        <v>46056</v>
      </c>
      <c r="O7" s="26">
        <v>0.41666666666666669</v>
      </c>
      <c r="P7" s="26" t="s">
        <v>14</v>
      </c>
      <c r="Q7" s="21"/>
    </row>
    <row r="8" spans="1:17" s="12" customFormat="1" ht="58.5" customHeight="1" x14ac:dyDescent="0.25">
      <c r="A8" s="30"/>
      <c r="B8" s="9">
        <v>6</v>
      </c>
      <c r="C8" s="28" t="s">
        <v>24</v>
      </c>
      <c r="D8" s="9" t="s">
        <v>30</v>
      </c>
      <c r="E8" s="24" t="s">
        <v>41</v>
      </c>
      <c r="F8" s="9" t="s">
        <v>30</v>
      </c>
      <c r="G8" s="9" t="s">
        <v>56</v>
      </c>
      <c r="H8" s="9" t="s">
        <v>71</v>
      </c>
      <c r="I8" s="10">
        <v>36</v>
      </c>
      <c r="J8" s="10">
        <v>65615</v>
      </c>
      <c r="K8" s="10">
        <v>1200000</v>
      </c>
      <c r="L8" s="10">
        <v>80100</v>
      </c>
      <c r="M8" s="10">
        <v>270000</v>
      </c>
      <c r="N8" s="25">
        <v>46056</v>
      </c>
      <c r="O8" s="26">
        <v>0.41666666666666669</v>
      </c>
      <c r="P8" s="26" t="s">
        <v>14</v>
      </c>
      <c r="Q8" s="21"/>
    </row>
    <row r="9" spans="1:17" s="12" customFormat="1" ht="54.75" customHeight="1" x14ac:dyDescent="0.25">
      <c r="A9" s="30"/>
      <c r="B9" s="9">
        <v>7</v>
      </c>
      <c r="C9" s="28" t="s">
        <v>24</v>
      </c>
      <c r="D9" s="9" t="s">
        <v>31</v>
      </c>
      <c r="E9" s="24" t="s">
        <v>42</v>
      </c>
      <c r="F9" s="9" t="s">
        <v>31</v>
      </c>
      <c r="G9" s="9" t="s">
        <v>57</v>
      </c>
      <c r="H9" s="9" t="s">
        <v>72</v>
      </c>
      <c r="I9" s="10">
        <v>27</v>
      </c>
      <c r="J9" s="10">
        <v>38073</v>
      </c>
      <c r="K9" s="10">
        <v>850000</v>
      </c>
      <c r="L9" s="10">
        <v>32800</v>
      </c>
      <c r="M9" s="10">
        <v>190000</v>
      </c>
      <c r="N9" s="25">
        <v>46056</v>
      </c>
      <c r="O9" s="26">
        <v>0.41666666666666669</v>
      </c>
      <c r="P9" s="26" t="s">
        <v>14</v>
      </c>
      <c r="Q9" s="21"/>
    </row>
    <row r="10" spans="1:17" s="12" customFormat="1" ht="56.25" customHeight="1" x14ac:dyDescent="0.25">
      <c r="A10" s="30"/>
      <c r="B10" s="9">
        <v>8</v>
      </c>
      <c r="C10" s="28" t="s">
        <v>18</v>
      </c>
      <c r="D10" s="9" t="s">
        <v>32</v>
      </c>
      <c r="E10" s="24" t="s">
        <v>43</v>
      </c>
      <c r="F10" s="9" t="s">
        <v>32</v>
      </c>
      <c r="G10" s="9" t="s">
        <v>58</v>
      </c>
      <c r="H10" s="9" t="s">
        <v>73</v>
      </c>
      <c r="I10" s="10">
        <v>54</v>
      </c>
      <c r="J10" s="10">
        <v>65501</v>
      </c>
      <c r="K10" s="10">
        <v>1150000</v>
      </c>
      <c r="L10" s="10">
        <v>131700</v>
      </c>
      <c r="M10" s="10">
        <v>260000</v>
      </c>
      <c r="N10" s="25">
        <v>46056</v>
      </c>
      <c r="O10" s="26">
        <v>0.41666666666666669</v>
      </c>
      <c r="P10" s="26" t="s">
        <v>14</v>
      </c>
      <c r="Q10" s="21"/>
    </row>
    <row r="11" spans="1:17" s="12" customFormat="1" ht="65.25" customHeight="1" x14ac:dyDescent="0.25">
      <c r="A11" s="30"/>
      <c r="B11" s="9">
        <v>9</v>
      </c>
      <c r="C11" s="28" t="s">
        <v>8</v>
      </c>
      <c r="D11" s="9" t="s">
        <v>8</v>
      </c>
      <c r="E11" s="24" t="s">
        <v>44</v>
      </c>
      <c r="F11" s="9" t="s">
        <v>8</v>
      </c>
      <c r="G11" s="9" t="s">
        <v>59</v>
      </c>
      <c r="H11" s="9" t="s">
        <v>74</v>
      </c>
      <c r="I11" s="10">
        <v>49</v>
      </c>
      <c r="J11" s="10">
        <v>19657</v>
      </c>
      <c r="K11" s="10">
        <v>550000</v>
      </c>
      <c r="L11" s="10">
        <v>15700</v>
      </c>
      <c r="M11" s="10">
        <v>120000</v>
      </c>
      <c r="N11" s="25">
        <v>46056</v>
      </c>
      <c r="O11" s="26">
        <v>0.41666666666666669</v>
      </c>
      <c r="P11" s="26" t="s">
        <v>14</v>
      </c>
      <c r="Q11" s="21"/>
    </row>
    <row r="12" spans="1:17" s="12" customFormat="1" ht="52.5" customHeight="1" x14ac:dyDescent="0.25">
      <c r="A12" s="30"/>
      <c r="B12" s="9">
        <v>10</v>
      </c>
      <c r="C12" s="28" t="s">
        <v>8</v>
      </c>
      <c r="D12" s="9" t="s">
        <v>33</v>
      </c>
      <c r="E12" s="24" t="s">
        <v>45</v>
      </c>
      <c r="F12" s="9" t="s">
        <v>33</v>
      </c>
      <c r="G12" s="9" t="s">
        <v>60</v>
      </c>
      <c r="H12" s="9" t="s">
        <v>75</v>
      </c>
      <c r="I12" s="10">
        <v>42</v>
      </c>
      <c r="J12" s="10">
        <v>64756</v>
      </c>
      <c r="K12" s="10">
        <v>850000</v>
      </c>
      <c r="L12" s="10">
        <v>59700</v>
      </c>
      <c r="M12" s="10">
        <v>190000</v>
      </c>
      <c r="N12" s="25">
        <v>46056</v>
      </c>
      <c r="O12" s="26">
        <v>0.41666666666666669</v>
      </c>
      <c r="P12" s="26" t="s">
        <v>14</v>
      </c>
      <c r="Q12" s="21"/>
    </row>
    <row r="13" spans="1:17" s="12" customFormat="1" ht="51" customHeight="1" x14ac:dyDescent="0.25">
      <c r="A13" s="30"/>
      <c r="B13" s="9">
        <v>11</v>
      </c>
      <c r="C13" s="28" t="s">
        <v>19</v>
      </c>
      <c r="D13" s="9" t="s">
        <v>20</v>
      </c>
      <c r="E13" s="24" t="s">
        <v>46</v>
      </c>
      <c r="F13" s="9" t="s">
        <v>20</v>
      </c>
      <c r="G13" s="9" t="s">
        <v>61</v>
      </c>
      <c r="H13" s="9" t="s">
        <v>76</v>
      </c>
      <c r="I13" s="10">
        <v>122</v>
      </c>
      <c r="J13" s="10">
        <v>83403</v>
      </c>
      <c r="K13" s="10">
        <v>1450000</v>
      </c>
      <c r="L13" s="10">
        <v>103100</v>
      </c>
      <c r="M13" s="10">
        <v>330000</v>
      </c>
      <c r="N13" s="25">
        <v>46056</v>
      </c>
      <c r="O13" s="26">
        <v>0.41666666666666669</v>
      </c>
      <c r="P13" s="26" t="s">
        <v>14</v>
      </c>
      <c r="Q13" s="21"/>
    </row>
    <row r="14" spans="1:17" s="12" customFormat="1" ht="47.25" customHeight="1" x14ac:dyDescent="0.25">
      <c r="A14" s="30"/>
      <c r="B14" s="9">
        <v>12</v>
      </c>
      <c r="C14" s="28" t="s">
        <v>25</v>
      </c>
      <c r="D14" s="9" t="s">
        <v>34</v>
      </c>
      <c r="E14" s="24" t="s">
        <v>47</v>
      </c>
      <c r="F14" s="9" t="s">
        <v>34</v>
      </c>
      <c r="G14" s="9" t="s">
        <v>62</v>
      </c>
      <c r="H14" s="9" t="s">
        <v>77</v>
      </c>
      <c r="I14" s="10">
        <v>41</v>
      </c>
      <c r="J14" s="10">
        <v>66810</v>
      </c>
      <c r="K14" s="10">
        <v>1200000</v>
      </c>
      <c r="L14" s="10">
        <v>36400</v>
      </c>
      <c r="M14" s="10">
        <v>270000</v>
      </c>
      <c r="N14" s="25">
        <v>46056</v>
      </c>
      <c r="O14" s="26">
        <v>0.41666666666666669</v>
      </c>
      <c r="P14" s="26" t="s">
        <v>14</v>
      </c>
      <c r="Q14" s="21"/>
    </row>
    <row r="15" spans="1:17" s="12" customFormat="1" ht="41.25" customHeight="1" x14ac:dyDescent="0.25">
      <c r="A15" s="30"/>
      <c r="B15" s="9">
        <v>13</v>
      </c>
      <c r="C15" s="28" t="s">
        <v>26</v>
      </c>
      <c r="D15" s="9" t="s">
        <v>26</v>
      </c>
      <c r="E15" s="24" t="s">
        <v>48</v>
      </c>
      <c r="F15" s="9" t="s">
        <v>26</v>
      </c>
      <c r="G15" s="9" t="s">
        <v>63</v>
      </c>
      <c r="H15" s="9" t="s">
        <v>78</v>
      </c>
      <c r="I15" s="10">
        <v>22</v>
      </c>
      <c r="J15" s="10">
        <v>71992</v>
      </c>
      <c r="K15" s="10">
        <v>1300000</v>
      </c>
      <c r="L15" s="10">
        <v>41000</v>
      </c>
      <c r="M15" s="10">
        <v>300000</v>
      </c>
      <c r="N15" s="25">
        <v>46056</v>
      </c>
      <c r="O15" s="26">
        <v>0.41666666666666669</v>
      </c>
      <c r="P15" s="26" t="s">
        <v>14</v>
      </c>
      <c r="Q15" s="21"/>
    </row>
    <row r="16" spans="1:17" s="12" customFormat="1" ht="47.25" customHeight="1" x14ac:dyDescent="0.25">
      <c r="A16" s="30"/>
      <c r="B16" s="9">
        <v>14</v>
      </c>
      <c r="C16" s="28" t="s">
        <v>27</v>
      </c>
      <c r="D16" s="9" t="s">
        <v>27</v>
      </c>
      <c r="E16" s="24" t="s">
        <v>49</v>
      </c>
      <c r="F16" s="9" t="s">
        <v>27</v>
      </c>
      <c r="G16" s="9" t="s">
        <v>64</v>
      </c>
      <c r="H16" s="9" t="s">
        <v>79</v>
      </c>
      <c r="I16" s="10">
        <v>35</v>
      </c>
      <c r="J16" s="10">
        <v>52907</v>
      </c>
      <c r="K16" s="10">
        <v>950000</v>
      </c>
      <c r="L16" s="10">
        <v>54500</v>
      </c>
      <c r="M16" s="10">
        <v>210000</v>
      </c>
      <c r="N16" s="25">
        <v>46056</v>
      </c>
      <c r="O16" s="26">
        <v>0.41666666666666669</v>
      </c>
      <c r="P16" s="26" t="s">
        <v>14</v>
      </c>
      <c r="Q16" s="21"/>
    </row>
    <row r="17" spans="1:17" s="12" customFormat="1" ht="49.5" customHeight="1" x14ac:dyDescent="0.25">
      <c r="A17" s="30"/>
      <c r="B17" s="9">
        <v>15</v>
      </c>
      <c r="C17" s="28" t="s">
        <v>27</v>
      </c>
      <c r="D17" s="9" t="s">
        <v>35</v>
      </c>
      <c r="E17" s="24" t="s">
        <v>50</v>
      </c>
      <c r="F17" s="9" t="s">
        <v>35</v>
      </c>
      <c r="G17" s="9" t="s">
        <v>65</v>
      </c>
      <c r="H17" s="9" t="s">
        <v>80</v>
      </c>
      <c r="I17" s="10">
        <v>58</v>
      </c>
      <c r="J17" s="10">
        <v>69959</v>
      </c>
      <c r="K17" s="10">
        <v>1300000</v>
      </c>
      <c r="L17" s="10">
        <v>95500</v>
      </c>
      <c r="M17" s="10">
        <v>300000</v>
      </c>
      <c r="N17" s="25">
        <v>46056</v>
      </c>
      <c r="O17" s="26">
        <v>0.41666666666666669</v>
      </c>
      <c r="P17" s="26" t="s">
        <v>14</v>
      </c>
      <c r="Q17" s="21"/>
    </row>
    <row r="18" spans="1:17" ht="16.5" customHeight="1" x14ac:dyDescent="0.25">
      <c r="C18" s="1"/>
      <c r="D18" s="2"/>
      <c r="E18" s="3"/>
      <c r="F18" s="4"/>
      <c r="G18" s="5"/>
      <c r="H18" s="1"/>
      <c r="I18" s="27">
        <f>SUM(I3:I17)</f>
        <v>740</v>
      </c>
      <c r="J18" s="27">
        <f>SUM(J3:J17)</f>
        <v>922972</v>
      </c>
      <c r="K18" s="5"/>
      <c r="L18" s="5"/>
      <c r="M18" s="5"/>
      <c r="N18" s="11"/>
      <c r="O18" s="11"/>
      <c r="P18" s="6"/>
      <c r="Q18" s="6"/>
    </row>
    <row r="19" spans="1:17" x14ac:dyDescent="0.25">
      <c r="C19" s="1"/>
      <c r="D19" s="2"/>
      <c r="E19" s="3"/>
      <c r="F19" s="4"/>
      <c r="G19" s="5"/>
      <c r="H19" s="1"/>
      <c r="I19" s="4"/>
      <c r="J19" s="5"/>
      <c r="K19" s="5"/>
      <c r="L19" s="5"/>
      <c r="M19" s="5"/>
      <c r="N19" s="11"/>
      <c r="O19" s="11"/>
      <c r="P19" s="6"/>
      <c r="Q19" s="6"/>
    </row>
    <row r="20" spans="1:17" x14ac:dyDescent="0.25">
      <c r="H20" s="11"/>
      <c r="N20" s="11"/>
      <c r="O20" s="11"/>
      <c r="P20" s="7"/>
      <c r="Q20" s="7"/>
    </row>
    <row r="21" spans="1:17" x14ac:dyDescent="0.25">
      <c r="H21" s="15"/>
      <c r="N21" s="11"/>
      <c r="O21" s="11"/>
      <c r="P21" s="7"/>
      <c r="Q21" s="7"/>
    </row>
    <row r="22" spans="1:17" x14ac:dyDescent="0.25">
      <c r="H22" s="15"/>
      <c r="N22" s="11"/>
      <c r="O22" s="11"/>
      <c r="P22" s="8"/>
      <c r="Q22" s="8"/>
    </row>
    <row r="23" spans="1:17" x14ac:dyDescent="0.25">
      <c r="N23" s="11"/>
      <c r="O23" s="11"/>
    </row>
    <row r="24" spans="1:17" x14ac:dyDescent="0.25">
      <c r="H24" s="17"/>
      <c r="J24" s="16"/>
      <c r="K24" s="16"/>
      <c r="L24" s="16"/>
      <c r="M24" s="16"/>
      <c r="N24" s="11"/>
      <c r="O24" s="11"/>
      <c r="P24" s="18"/>
      <c r="Q24" s="18"/>
    </row>
    <row r="25" spans="1:17" x14ac:dyDescent="0.25">
      <c r="H25" s="17"/>
      <c r="J25" s="16"/>
      <c r="K25" s="16"/>
      <c r="L25" s="16"/>
      <c r="M25" s="16"/>
      <c r="N25" s="11"/>
      <c r="O25" s="11"/>
      <c r="P25" s="18"/>
      <c r="Q25" s="18"/>
    </row>
    <row r="26" spans="1:17" x14ac:dyDescent="0.25">
      <c r="J26" s="16"/>
      <c r="K26" s="16"/>
      <c r="L26" s="16"/>
      <c r="M26" s="16"/>
      <c r="N26" s="11"/>
      <c r="O26" s="11"/>
    </row>
    <row r="27" spans="1:17" x14ac:dyDescent="0.25">
      <c r="N27" s="11"/>
      <c r="O27" s="11"/>
      <c r="P27" s="18"/>
      <c r="Q27" s="18"/>
    </row>
    <row r="29" spans="1:17" x14ac:dyDescent="0.25">
      <c r="N29" s="11"/>
      <c r="O29" s="11"/>
      <c r="P29" s="17"/>
      <c r="Q29" s="17"/>
    </row>
    <row r="30" spans="1:17" x14ac:dyDescent="0.25">
      <c r="N30" s="11"/>
      <c r="O30" s="11"/>
    </row>
    <row r="31" spans="1:17" x14ac:dyDescent="0.25">
      <c r="N31" s="11"/>
      <c r="O31" s="11"/>
    </row>
    <row r="32" spans="1:17" x14ac:dyDescent="0.25">
      <c r="N32" s="11"/>
      <c r="O32" s="11"/>
    </row>
    <row r="33" spans="14:15" x14ac:dyDescent="0.25">
      <c r="N33" s="11"/>
      <c r="O33" s="11"/>
    </row>
    <row r="34" spans="14:15" x14ac:dyDescent="0.25">
      <c r="N34" s="11"/>
      <c r="O34" s="11"/>
    </row>
    <row r="35" spans="14:15" x14ac:dyDescent="0.25">
      <c r="N35" s="11"/>
      <c r="O35" s="11"/>
    </row>
    <row r="36" spans="14:15" x14ac:dyDescent="0.25">
      <c r="N36" s="11"/>
      <c r="O36" s="11"/>
    </row>
  </sheetData>
  <mergeCells count="1">
    <mergeCell ref="A2:A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&amp;C&amp;"-,Kalın"&amp;18AYAP Kadastro Harita Bilgilerinin Güncellemesi 3.grup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'1'!Yazdırma_Alanı</vt:lpstr>
    </vt:vector>
  </TitlesOfParts>
  <Company>TAPUKADASTRO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Özgen Sadu ÇAĞLAR</dc:creator>
  <cp:lastModifiedBy>ÜNSAL ERGÜN</cp:lastModifiedBy>
  <cp:lastPrinted>2025-12-29T07:21:23Z</cp:lastPrinted>
  <dcterms:created xsi:type="dcterms:W3CDTF">2011-03-25T07:23:51Z</dcterms:created>
  <dcterms:modified xsi:type="dcterms:W3CDTF">2025-12-29T07:32:10Z</dcterms:modified>
</cp:coreProperties>
</file>