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k43331\Desktop\"/>
    </mc:Choice>
  </mc:AlternateContent>
  <xr:revisionPtr revIDLastSave="0" documentId="13_ncr:1_{C5B45BAA-3995-4D63-87EC-52563274BF26}" xr6:coauthVersionLast="47" xr6:coauthVersionMax="47" xr10:uidLastSave="{00000000-0000-0000-0000-000000000000}"/>
  <bookViews>
    <workbookView xWindow="1170" yWindow="1170" windowWidth="16410" windowHeight="12360" tabRatio="640" xr2:uid="{00000000-000D-0000-FFFF-FFFF00000000}"/>
  </bookViews>
  <sheets>
    <sheet name="MAYIS 2025" sheetId="33" r:id="rId1"/>
    <sheet name="gunler" sheetId="25" r:id="rId2"/>
  </sheets>
  <definedNames>
    <definedName name="_xlnm._FilterDatabase" localSheetId="1" hidden="1">gunler!$A$1:$C$366</definedName>
    <definedName name="_xlnm._FilterDatabase" localSheetId="0" hidden="1">'MAYIS 2025'!$A$2:$L$33</definedName>
    <definedName name="_xlnm.Print_Area" localSheetId="0">'MAYIS 2025'!$A$1:$L$40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33" l="1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L19" i="33"/>
  <c r="L18" i="33"/>
  <c r="L17" i="33"/>
  <c r="L16" i="33"/>
  <c r="L15" i="33"/>
  <c r="L14" i="33"/>
  <c r="L13" i="33"/>
  <c r="L12" i="33"/>
  <c r="L11" i="33"/>
  <c r="L10" i="33"/>
  <c r="L9" i="33"/>
  <c r="L8" i="33"/>
  <c r="L7" i="33"/>
  <c r="L6" i="33"/>
  <c r="L5" i="33"/>
  <c r="L4" i="33"/>
  <c r="A4" i="33"/>
  <c r="A5" i="33" s="1"/>
  <c r="L3" i="33"/>
  <c r="B3" i="33"/>
  <c r="A3" i="25"/>
  <c r="A4" i="25" s="1"/>
  <c r="C2" i="25"/>
  <c r="B2" i="25"/>
  <c r="A6" i="33" l="1"/>
  <c r="B5" i="33"/>
  <c r="B4" i="33"/>
  <c r="C3" i="25"/>
  <c r="B3" i="25" s="1"/>
  <c r="C4" i="25"/>
  <c r="B4" i="25" s="1"/>
  <c r="A5" i="25"/>
  <c r="A7" i="33" l="1"/>
  <c r="B6" i="33"/>
  <c r="C5" i="25"/>
  <c r="B5" i="25" s="1"/>
  <c r="A6" i="25"/>
  <c r="B7" i="33" l="1"/>
  <c r="A8" i="33"/>
  <c r="C6" i="25"/>
  <c r="B6" i="25" s="1"/>
  <c r="A7" i="25"/>
  <c r="A9" i="33" l="1"/>
  <c r="B8" i="33"/>
  <c r="A8" i="25"/>
  <c r="C7" i="25"/>
  <c r="B7" i="25" s="1"/>
  <c r="A10" i="33" l="1"/>
  <c r="B9" i="33"/>
  <c r="A9" i="25"/>
  <c r="C8" i="25"/>
  <c r="B8" i="25" s="1"/>
  <c r="A11" i="33" l="1"/>
  <c r="B10" i="33"/>
  <c r="C9" i="25"/>
  <c r="B9" i="25" s="1"/>
  <c r="A10" i="25"/>
  <c r="A12" i="33" l="1"/>
  <c r="B11" i="33"/>
  <c r="C10" i="25"/>
  <c r="B10" i="25" s="1"/>
  <c r="A11" i="25"/>
  <c r="A13" i="33" l="1"/>
  <c r="B12" i="33"/>
  <c r="C11" i="25"/>
  <c r="B11" i="25" s="1"/>
  <c r="A12" i="25"/>
  <c r="B13" i="33" l="1"/>
  <c r="A14" i="33"/>
  <c r="C12" i="25"/>
  <c r="B12" i="25" s="1"/>
  <c r="A13" i="25"/>
  <c r="A15" i="33" l="1"/>
  <c r="B14" i="33"/>
  <c r="C13" i="25"/>
  <c r="B13" i="25" s="1"/>
  <c r="A14" i="25"/>
  <c r="B15" i="33" l="1"/>
  <c r="A16" i="33"/>
  <c r="A15" i="25"/>
  <c r="C14" i="25"/>
  <c r="B14" i="25" s="1"/>
  <c r="B16" i="33" l="1"/>
  <c r="A17" i="33"/>
  <c r="A16" i="25"/>
  <c r="C15" i="25"/>
  <c r="B15" i="25" s="1"/>
  <c r="A18" i="33" l="1"/>
  <c r="B17" i="33"/>
  <c r="A17" i="25"/>
  <c r="C16" i="25"/>
  <c r="B16" i="25" s="1"/>
  <c r="A19" i="33" l="1"/>
  <c r="B18" i="33"/>
  <c r="A18" i="25"/>
  <c r="C17" i="25"/>
  <c r="B17" i="25" s="1"/>
  <c r="A20" i="33" l="1"/>
  <c r="B19" i="33"/>
  <c r="A19" i="25"/>
  <c r="C18" i="25"/>
  <c r="B18" i="25" s="1"/>
  <c r="B20" i="33" l="1"/>
  <c r="A21" i="33"/>
  <c r="A20" i="25"/>
  <c r="C19" i="25"/>
  <c r="B19" i="25" s="1"/>
  <c r="A22" i="33" l="1"/>
  <c r="B21" i="33"/>
  <c r="A21" i="25"/>
  <c r="C20" i="25"/>
  <c r="B20" i="25" s="1"/>
  <c r="B22" i="33" l="1"/>
  <c r="A23" i="33"/>
  <c r="A22" i="25"/>
  <c r="C21" i="25"/>
  <c r="B21" i="25" s="1"/>
  <c r="B23" i="33" l="1"/>
  <c r="A24" i="33"/>
  <c r="C22" i="25"/>
  <c r="B22" i="25" s="1"/>
  <c r="A23" i="25"/>
  <c r="A25" i="33" l="1"/>
  <c r="B24" i="33"/>
  <c r="C23" i="25"/>
  <c r="B23" i="25" s="1"/>
  <c r="A24" i="25"/>
  <c r="A26" i="33" l="1"/>
  <c r="B25" i="33"/>
  <c r="C24" i="25"/>
  <c r="B24" i="25" s="1"/>
  <c r="A25" i="25"/>
  <c r="A27" i="33" l="1"/>
  <c r="B26" i="33"/>
  <c r="C25" i="25"/>
  <c r="B25" i="25" s="1"/>
  <c r="A26" i="25"/>
  <c r="A28" i="33" l="1"/>
  <c r="B27" i="33"/>
  <c r="A27" i="25"/>
  <c r="C26" i="25"/>
  <c r="B26" i="25" s="1"/>
  <c r="A29" i="33" l="1"/>
  <c r="B28" i="33"/>
  <c r="A28" i="25"/>
  <c r="C27" i="25"/>
  <c r="B27" i="25" s="1"/>
  <c r="A30" i="33" l="1"/>
  <c r="B29" i="33"/>
  <c r="A29" i="25"/>
  <c r="C28" i="25"/>
  <c r="B28" i="25" s="1"/>
  <c r="A31" i="33" l="1"/>
  <c r="B30" i="33"/>
  <c r="A30" i="25"/>
  <c r="C29" i="25"/>
  <c r="B29" i="25" s="1"/>
  <c r="A32" i="33" l="1"/>
  <c r="B31" i="33"/>
  <c r="A31" i="25"/>
  <c r="C30" i="25"/>
  <c r="B30" i="25" s="1"/>
  <c r="A33" i="33" l="1"/>
  <c r="B33" i="33" s="1"/>
  <c r="B32" i="33"/>
  <c r="A32" i="25"/>
  <c r="C31" i="25"/>
  <c r="B31" i="25" s="1"/>
  <c r="A33" i="25" l="1"/>
  <c r="C32" i="25"/>
  <c r="B32" i="25" s="1"/>
  <c r="C33" i="25" l="1"/>
  <c r="B33" i="25" s="1"/>
  <c r="A34" i="25"/>
  <c r="A35" i="25" l="1"/>
  <c r="C34" i="25"/>
  <c r="B34" i="25" s="1"/>
  <c r="A36" i="25" l="1"/>
  <c r="C35" i="25"/>
  <c r="B35" i="25" s="1"/>
  <c r="A37" i="25" l="1"/>
  <c r="C36" i="25"/>
  <c r="B36" i="25" s="1"/>
  <c r="C37" i="25" l="1"/>
  <c r="B37" i="25" s="1"/>
  <c r="A38" i="25"/>
  <c r="C38" i="25" l="1"/>
  <c r="B38" i="25" s="1"/>
  <c r="A39" i="25"/>
  <c r="A40" i="25" l="1"/>
  <c r="C39" i="25"/>
  <c r="B39" i="25" s="1"/>
  <c r="A41" i="25" l="1"/>
  <c r="C40" i="25"/>
  <c r="B40" i="25" s="1"/>
  <c r="A42" i="25" l="1"/>
  <c r="C41" i="25"/>
  <c r="B41" i="25" s="1"/>
  <c r="C42" i="25" l="1"/>
  <c r="B42" i="25" s="1"/>
  <c r="A43" i="25"/>
  <c r="C43" i="25" l="1"/>
  <c r="B43" i="25" s="1"/>
  <c r="A44" i="25"/>
  <c r="C44" i="25" l="1"/>
  <c r="B44" i="25" s="1"/>
  <c r="A45" i="25"/>
  <c r="C45" i="25" l="1"/>
  <c r="B45" i="25" s="1"/>
  <c r="A46" i="25"/>
  <c r="A47" i="25" l="1"/>
  <c r="C46" i="25"/>
  <c r="B46" i="25" s="1"/>
  <c r="A48" i="25" l="1"/>
  <c r="C47" i="25"/>
  <c r="B47" i="25" s="1"/>
  <c r="A49" i="25" l="1"/>
  <c r="C48" i="25"/>
  <c r="B48" i="25" s="1"/>
  <c r="A50" i="25" l="1"/>
  <c r="C49" i="25"/>
  <c r="B49" i="25" s="1"/>
  <c r="A51" i="25" l="1"/>
  <c r="C50" i="25"/>
  <c r="B50" i="25" s="1"/>
  <c r="C51" i="25" l="1"/>
  <c r="B51" i="25" s="1"/>
  <c r="A52" i="25"/>
  <c r="A53" i="25" l="1"/>
  <c r="C52" i="25"/>
  <c r="B52" i="25" s="1"/>
  <c r="C53" i="25" l="1"/>
  <c r="B53" i="25" s="1"/>
  <c r="A54" i="25"/>
  <c r="A55" i="25" l="1"/>
  <c r="C54" i="25"/>
  <c r="B54" i="25" s="1"/>
  <c r="A56" i="25" l="1"/>
  <c r="C55" i="25"/>
  <c r="B55" i="25" s="1"/>
  <c r="A57" i="25" l="1"/>
  <c r="C56" i="25"/>
  <c r="B56" i="25" s="1"/>
  <c r="A58" i="25" l="1"/>
  <c r="C57" i="25"/>
  <c r="B57" i="25" s="1"/>
  <c r="A59" i="25" l="1"/>
  <c r="C58" i="25"/>
  <c r="B58" i="25" s="1"/>
  <c r="C59" i="25" l="1"/>
  <c r="B59" i="25" s="1"/>
  <c r="A60" i="25"/>
  <c r="C60" i="25" l="1"/>
  <c r="B60" i="25" s="1"/>
  <c r="A61" i="25"/>
  <c r="C61" i="25" l="1"/>
  <c r="B61" i="25" s="1"/>
  <c r="A62" i="25"/>
  <c r="C62" i="25" l="1"/>
  <c r="B62" i="25" s="1"/>
  <c r="A63" i="25"/>
  <c r="C63" i="25" l="1"/>
  <c r="B63" i="25" s="1"/>
  <c r="A64" i="25"/>
  <c r="C64" i="25" l="1"/>
  <c r="B64" i="25" s="1"/>
  <c r="A65" i="25"/>
  <c r="C65" i="25" l="1"/>
  <c r="B65" i="25" s="1"/>
  <c r="A66" i="25"/>
  <c r="A67" i="25" l="1"/>
  <c r="C66" i="25"/>
  <c r="B66" i="25" s="1"/>
  <c r="A68" i="25" l="1"/>
  <c r="C67" i="25"/>
  <c r="B67" i="25" s="1"/>
  <c r="A69" i="25" l="1"/>
  <c r="C68" i="25"/>
  <c r="B68" i="25" s="1"/>
  <c r="A70" i="25" l="1"/>
  <c r="C69" i="25"/>
  <c r="B69" i="25" s="1"/>
  <c r="A71" i="25" l="1"/>
  <c r="C70" i="25"/>
  <c r="B70" i="25" s="1"/>
  <c r="A72" i="25" l="1"/>
  <c r="C71" i="25"/>
  <c r="B71" i="25" s="1"/>
  <c r="A73" i="25" l="1"/>
  <c r="C72" i="25"/>
  <c r="B72" i="25" s="1"/>
  <c r="A74" i="25" l="1"/>
  <c r="C73" i="25"/>
  <c r="B73" i="25" s="1"/>
  <c r="A75" i="25" l="1"/>
  <c r="C74" i="25"/>
  <c r="B74" i="25" s="1"/>
  <c r="C75" i="25" l="1"/>
  <c r="B75" i="25" s="1"/>
  <c r="A76" i="25"/>
  <c r="C76" i="25" l="1"/>
  <c r="B76" i="25" s="1"/>
  <c r="A77" i="25"/>
  <c r="C77" i="25" l="1"/>
  <c r="B77" i="25" s="1"/>
  <c r="A78" i="25"/>
  <c r="A79" i="25" l="1"/>
  <c r="C78" i="25"/>
  <c r="B78" i="25" s="1"/>
  <c r="C79" i="25" l="1"/>
  <c r="B79" i="25" s="1"/>
  <c r="A80" i="25"/>
  <c r="C80" i="25" l="1"/>
  <c r="B80" i="25" s="1"/>
  <c r="A81" i="25"/>
  <c r="A82" i="25" l="1"/>
  <c r="C81" i="25"/>
  <c r="B81" i="25" s="1"/>
  <c r="A83" i="25" l="1"/>
  <c r="C82" i="25"/>
  <c r="B82" i="25" s="1"/>
  <c r="C83" i="25" l="1"/>
  <c r="B83" i="25" s="1"/>
  <c r="A84" i="25"/>
  <c r="C84" i="25" l="1"/>
  <c r="B84" i="25" s="1"/>
  <c r="A85" i="25"/>
  <c r="C85" i="25" l="1"/>
  <c r="B85" i="25" s="1"/>
  <c r="A86" i="25"/>
  <c r="C86" i="25" l="1"/>
  <c r="B86" i="25" s="1"/>
  <c r="A87" i="25"/>
  <c r="A88" i="25" l="1"/>
  <c r="C87" i="25"/>
  <c r="B87" i="25" s="1"/>
  <c r="A89" i="25" l="1"/>
  <c r="C88" i="25"/>
  <c r="B88" i="25" s="1"/>
  <c r="A90" i="25" l="1"/>
  <c r="C89" i="25"/>
  <c r="B89" i="25" s="1"/>
  <c r="A91" i="25" l="1"/>
  <c r="C90" i="25"/>
  <c r="B90" i="25" s="1"/>
  <c r="A92" i="25" l="1"/>
  <c r="C91" i="25"/>
  <c r="B91" i="25" s="1"/>
  <c r="A93" i="25" l="1"/>
  <c r="C92" i="25"/>
  <c r="B92" i="25" s="1"/>
  <c r="A94" i="25" l="1"/>
  <c r="C93" i="25"/>
  <c r="B93" i="25" s="1"/>
  <c r="C94" i="25" l="1"/>
  <c r="B94" i="25" s="1"/>
  <c r="A95" i="25"/>
  <c r="A96" i="25" l="1"/>
  <c r="C95" i="25"/>
  <c r="B95" i="25" s="1"/>
  <c r="A97" i="25" l="1"/>
  <c r="C96" i="25"/>
  <c r="B96" i="25" s="1"/>
  <c r="A98" i="25" l="1"/>
  <c r="C97" i="25"/>
  <c r="B97" i="25" s="1"/>
  <c r="C98" i="25" l="1"/>
  <c r="B98" i="25" s="1"/>
  <c r="A99" i="25"/>
  <c r="A100" i="25" l="1"/>
  <c r="C99" i="25"/>
  <c r="B99" i="25" s="1"/>
  <c r="A101" i="25" l="1"/>
  <c r="C100" i="25"/>
  <c r="B100" i="25" s="1"/>
  <c r="A102" i="25" l="1"/>
  <c r="C101" i="25"/>
  <c r="B101" i="25" s="1"/>
  <c r="A103" i="25" l="1"/>
  <c r="C102" i="25"/>
  <c r="B102" i="25" s="1"/>
  <c r="C103" i="25" l="1"/>
  <c r="B103" i="25" s="1"/>
  <c r="A104" i="25"/>
  <c r="C104" i="25" l="1"/>
  <c r="B104" i="25" s="1"/>
  <c r="A105" i="25"/>
  <c r="C105" i="25" l="1"/>
  <c r="B105" i="25" s="1"/>
  <c r="A106" i="25"/>
  <c r="A107" i="25" l="1"/>
  <c r="C106" i="25"/>
  <c r="B106" i="25" s="1"/>
  <c r="A108" i="25" l="1"/>
  <c r="C107" i="25"/>
  <c r="B107" i="25" s="1"/>
  <c r="A109" i="25" l="1"/>
  <c r="C108" i="25"/>
  <c r="B108" i="25" s="1"/>
  <c r="A110" i="25" l="1"/>
  <c r="C109" i="25"/>
  <c r="B109" i="25" s="1"/>
  <c r="C110" i="25" l="1"/>
  <c r="B110" i="25" s="1"/>
  <c r="A111" i="25"/>
  <c r="C111" i="25" l="1"/>
  <c r="B111" i="25" s="1"/>
  <c r="A112" i="25"/>
  <c r="A113" i="25" l="1"/>
  <c r="C112" i="25"/>
  <c r="B112" i="25" s="1"/>
  <c r="A114" i="25" l="1"/>
  <c r="C113" i="25"/>
  <c r="B113" i="25" s="1"/>
  <c r="A115" i="25" l="1"/>
  <c r="C114" i="25"/>
  <c r="B114" i="25" s="1"/>
  <c r="A116" i="25" l="1"/>
  <c r="C115" i="25"/>
  <c r="B115" i="25" s="1"/>
  <c r="A117" i="25" l="1"/>
  <c r="C116" i="25"/>
  <c r="B116" i="25" s="1"/>
  <c r="A118" i="25" l="1"/>
  <c r="C117" i="25"/>
  <c r="B117" i="25" s="1"/>
  <c r="C118" i="25" l="1"/>
  <c r="B118" i="25" s="1"/>
  <c r="A119" i="25"/>
  <c r="C119" i="25" l="1"/>
  <c r="B119" i="25" s="1"/>
  <c r="A120" i="25"/>
  <c r="C120" i="25" l="1"/>
  <c r="B120" i="25" s="1"/>
  <c r="A121" i="25"/>
  <c r="C121" i="25" l="1"/>
  <c r="B121" i="25" s="1"/>
  <c r="A122" i="25"/>
  <c r="C122" i="25" l="1"/>
  <c r="B122" i="25" s="1"/>
  <c r="A123" i="25"/>
  <c r="C123" i="25" l="1"/>
  <c r="B123" i="25" s="1"/>
  <c r="A124" i="25"/>
  <c r="C124" i="25" l="1"/>
  <c r="B124" i="25" s="1"/>
  <c r="A125" i="25"/>
  <c r="C125" i="25" l="1"/>
  <c r="B125" i="25" s="1"/>
  <c r="A126" i="25"/>
  <c r="A127" i="25" l="1"/>
  <c r="C126" i="25"/>
  <c r="B126" i="25" s="1"/>
  <c r="A128" i="25" l="1"/>
  <c r="C127" i="25"/>
  <c r="B127" i="25" s="1"/>
  <c r="A129" i="25" l="1"/>
  <c r="C128" i="25"/>
  <c r="B128" i="25" s="1"/>
  <c r="A130" i="25" l="1"/>
  <c r="C129" i="25"/>
  <c r="B129" i="25" s="1"/>
  <c r="A131" i="25" l="1"/>
  <c r="C130" i="25"/>
  <c r="B130" i="25" s="1"/>
  <c r="A132" i="25" l="1"/>
  <c r="C131" i="25"/>
  <c r="B131" i="25" s="1"/>
  <c r="A133" i="25" l="1"/>
  <c r="C132" i="25"/>
  <c r="B132" i="25" s="1"/>
  <c r="C133" i="25" l="1"/>
  <c r="B133" i="25" s="1"/>
  <c r="A134" i="25"/>
  <c r="C134" i="25" l="1"/>
  <c r="B134" i="25" s="1"/>
  <c r="A135" i="25"/>
  <c r="C135" i="25" l="1"/>
  <c r="B135" i="25" s="1"/>
  <c r="A136" i="25"/>
  <c r="C136" i="25" l="1"/>
  <c r="B136" i="25" s="1"/>
  <c r="A137" i="25"/>
  <c r="C137" i="25" l="1"/>
  <c r="B137" i="25" s="1"/>
  <c r="A138" i="25"/>
  <c r="A139" i="25" l="1"/>
  <c r="C138" i="25"/>
  <c r="B138" i="25" s="1"/>
  <c r="A140" i="25" l="1"/>
  <c r="C139" i="25"/>
  <c r="B139" i="25" s="1"/>
  <c r="A141" i="25" l="1"/>
  <c r="C140" i="25"/>
  <c r="B140" i="25" s="1"/>
  <c r="A142" i="25" l="1"/>
  <c r="C141" i="25"/>
  <c r="B141" i="25" s="1"/>
  <c r="A143" i="25" l="1"/>
  <c r="C142" i="25"/>
  <c r="B142" i="25" s="1"/>
  <c r="C143" i="25" l="1"/>
  <c r="B143" i="25" s="1"/>
  <c r="A144" i="25"/>
  <c r="C144" i="25" l="1"/>
  <c r="B144" i="25" s="1"/>
  <c r="A145" i="25"/>
  <c r="C145" i="25" l="1"/>
  <c r="B145" i="25" s="1"/>
  <c r="A146" i="25"/>
  <c r="A147" i="25" l="1"/>
  <c r="C146" i="25"/>
  <c r="B146" i="25" s="1"/>
  <c r="A148" i="25" l="1"/>
  <c r="C147" i="25"/>
  <c r="B147" i="25" s="1"/>
  <c r="A149" i="25" l="1"/>
  <c r="C148" i="25"/>
  <c r="B148" i="25" s="1"/>
  <c r="A150" i="25" l="1"/>
  <c r="C149" i="25"/>
  <c r="B149" i="25" s="1"/>
  <c r="C150" i="25" l="1"/>
  <c r="B150" i="25" s="1"/>
  <c r="A151" i="25"/>
  <c r="A152" i="25" l="1"/>
  <c r="C151" i="25"/>
  <c r="B151" i="25" s="1"/>
  <c r="A153" i="25" l="1"/>
  <c r="C152" i="25"/>
  <c r="B152" i="25" s="1"/>
  <c r="A154" i="25" l="1"/>
  <c r="C153" i="25"/>
  <c r="B153" i="25" s="1"/>
  <c r="A155" i="25" l="1"/>
  <c r="C154" i="25"/>
  <c r="B154" i="25" s="1"/>
  <c r="A156" i="25" l="1"/>
  <c r="C155" i="25"/>
  <c r="B155" i="25" s="1"/>
  <c r="C156" i="25" l="1"/>
  <c r="B156" i="25" s="1"/>
  <c r="A157" i="25"/>
  <c r="C157" i="25" l="1"/>
  <c r="B157" i="25" s="1"/>
  <c r="A158" i="25"/>
  <c r="A159" i="25" l="1"/>
  <c r="C158" i="25"/>
  <c r="B158" i="25" s="1"/>
  <c r="A160" i="25" l="1"/>
  <c r="C159" i="25"/>
  <c r="B159" i="25" s="1"/>
  <c r="A161" i="25" l="1"/>
  <c r="C160" i="25"/>
  <c r="B160" i="25" s="1"/>
  <c r="C161" i="25" l="1"/>
  <c r="B161" i="25" s="1"/>
  <c r="A162" i="25"/>
  <c r="C162" i="25" l="1"/>
  <c r="B162" i="25" s="1"/>
  <c r="A163" i="25"/>
  <c r="C163" i="25" l="1"/>
  <c r="B163" i="25" s="1"/>
  <c r="A164" i="25"/>
  <c r="C164" i="25" l="1"/>
  <c r="B164" i="25" s="1"/>
  <c r="A165" i="25"/>
  <c r="C165" i="25" l="1"/>
  <c r="B165" i="25" s="1"/>
  <c r="A166" i="25"/>
  <c r="C166" i="25" l="1"/>
  <c r="B166" i="25" s="1"/>
  <c r="A167" i="25"/>
  <c r="A168" i="25" l="1"/>
  <c r="C167" i="25"/>
  <c r="B167" i="25" s="1"/>
  <c r="A169" i="25" l="1"/>
  <c r="C168" i="25"/>
  <c r="B168" i="25" s="1"/>
  <c r="A170" i="25" l="1"/>
  <c r="C169" i="25"/>
  <c r="B169" i="25" s="1"/>
  <c r="C170" i="25" l="1"/>
  <c r="B170" i="25" s="1"/>
  <c r="A171" i="25"/>
  <c r="C171" i="25" l="1"/>
  <c r="B171" i="25" s="1"/>
  <c r="A172" i="25"/>
  <c r="A173" i="25" l="1"/>
  <c r="C172" i="25"/>
  <c r="B172" i="25" s="1"/>
  <c r="C173" i="25" l="1"/>
  <c r="B173" i="25" s="1"/>
  <c r="A174" i="25"/>
  <c r="A175" i="25" l="1"/>
  <c r="C174" i="25"/>
  <c r="B174" i="25" s="1"/>
  <c r="A176" i="25" l="1"/>
  <c r="C175" i="25"/>
  <c r="B175" i="25" s="1"/>
  <c r="A177" i="25" l="1"/>
  <c r="C176" i="25"/>
  <c r="B176" i="25" s="1"/>
  <c r="A178" i="25" l="1"/>
  <c r="C177" i="25"/>
  <c r="B177" i="25" s="1"/>
  <c r="A179" i="25" l="1"/>
  <c r="C178" i="25"/>
  <c r="B178" i="25" s="1"/>
  <c r="C179" i="25" l="1"/>
  <c r="B179" i="25" s="1"/>
  <c r="A180" i="25"/>
  <c r="C180" i="25" l="1"/>
  <c r="B180" i="25" s="1"/>
  <c r="A181" i="25"/>
  <c r="A182" i="25" l="1"/>
  <c r="C181" i="25"/>
  <c r="B181" i="25" s="1"/>
  <c r="A183" i="25" l="1"/>
  <c r="C182" i="25"/>
  <c r="B182" i="25" s="1"/>
  <c r="C183" i="25" l="1"/>
  <c r="B183" i="25" s="1"/>
  <c r="A184" i="25"/>
  <c r="C184" i="25" l="1"/>
  <c r="B184" i="25" s="1"/>
  <c r="A185" i="25"/>
  <c r="C185" i="25" l="1"/>
  <c r="B185" i="25" s="1"/>
  <c r="A186" i="25"/>
  <c r="A187" i="25" l="1"/>
  <c r="C186" i="25"/>
  <c r="B186" i="25" s="1"/>
  <c r="A188" i="25" l="1"/>
  <c r="C187" i="25"/>
  <c r="B187" i="25" s="1"/>
  <c r="A189" i="25" l="1"/>
  <c r="C188" i="25"/>
  <c r="B188" i="25" s="1"/>
  <c r="A190" i="25" l="1"/>
  <c r="C189" i="25"/>
  <c r="B189" i="25" s="1"/>
  <c r="A191" i="25" l="1"/>
  <c r="C190" i="25"/>
  <c r="B190" i="25" s="1"/>
  <c r="A192" i="25" l="1"/>
  <c r="C191" i="25"/>
  <c r="B191" i="25" s="1"/>
  <c r="A193" i="25" l="1"/>
  <c r="C192" i="25"/>
  <c r="B192" i="25" s="1"/>
  <c r="C193" i="25" l="1"/>
  <c r="B193" i="25" s="1"/>
  <c r="A194" i="25"/>
  <c r="A195" i="25" l="1"/>
  <c r="C194" i="25"/>
  <c r="B194" i="25" s="1"/>
  <c r="A196" i="25" l="1"/>
  <c r="C195" i="25"/>
  <c r="B195" i="25" s="1"/>
  <c r="A197" i="25" l="1"/>
  <c r="C196" i="25"/>
  <c r="B196" i="25" s="1"/>
  <c r="C197" i="25" l="1"/>
  <c r="B197" i="25" s="1"/>
  <c r="A198" i="25"/>
  <c r="C198" i="25" l="1"/>
  <c r="B198" i="25" s="1"/>
  <c r="A199" i="25"/>
  <c r="A200" i="25" l="1"/>
  <c r="C199" i="25"/>
  <c r="B199" i="25" s="1"/>
  <c r="C200" i="25" l="1"/>
  <c r="B200" i="25" s="1"/>
  <c r="A201" i="25"/>
  <c r="C201" i="25" l="1"/>
  <c r="B201" i="25" s="1"/>
  <c r="A202" i="25"/>
  <c r="A203" i="25" l="1"/>
  <c r="C202" i="25"/>
  <c r="B202" i="25" s="1"/>
  <c r="C203" i="25" l="1"/>
  <c r="B203" i="25" s="1"/>
  <c r="A204" i="25"/>
  <c r="C204" i="25" l="1"/>
  <c r="B204" i="25" s="1"/>
  <c r="A205" i="25"/>
  <c r="C205" i="25" l="1"/>
  <c r="B205" i="25" s="1"/>
  <c r="A206" i="25"/>
  <c r="C206" i="25" l="1"/>
  <c r="B206" i="25" s="1"/>
  <c r="A207" i="25"/>
  <c r="A208" i="25" l="1"/>
  <c r="C207" i="25"/>
  <c r="B207" i="25" s="1"/>
  <c r="A209" i="25" l="1"/>
  <c r="C208" i="25"/>
  <c r="B208" i="25" s="1"/>
  <c r="A210" i="25" l="1"/>
  <c r="C209" i="25"/>
  <c r="B209" i="25" s="1"/>
  <c r="C210" i="25" l="1"/>
  <c r="B210" i="25" s="1"/>
  <c r="A211" i="25"/>
  <c r="A212" i="25" l="1"/>
  <c r="C211" i="25"/>
  <c r="B211" i="25" s="1"/>
  <c r="A213" i="25" l="1"/>
  <c r="C212" i="25"/>
  <c r="B212" i="25" s="1"/>
  <c r="C213" i="25" l="1"/>
  <c r="B213" i="25" s="1"/>
  <c r="A214" i="25"/>
  <c r="C214" i="25" l="1"/>
  <c r="B214" i="25" s="1"/>
  <c r="A215" i="25"/>
  <c r="A216" i="25" l="1"/>
  <c r="C215" i="25"/>
  <c r="B215" i="25" s="1"/>
  <c r="C216" i="25" l="1"/>
  <c r="B216" i="25" s="1"/>
  <c r="A217" i="25"/>
  <c r="A218" i="25" l="1"/>
  <c r="C217" i="25"/>
  <c r="B217" i="25" s="1"/>
  <c r="C218" i="25" l="1"/>
  <c r="B218" i="25" s="1"/>
  <c r="A219" i="25"/>
  <c r="C219" i="25" l="1"/>
  <c r="B219" i="25" s="1"/>
  <c r="A220" i="25"/>
  <c r="C220" i="25" l="1"/>
  <c r="B220" i="25" s="1"/>
  <c r="A221" i="25"/>
  <c r="A222" i="25" l="1"/>
  <c r="C221" i="25"/>
  <c r="B221" i="25" s="1"/>
  <c r="A223" i="25" l="1"/>
  <c r="C222" i="25"/>
  <c r="B222" i="25" s="1"/>
  <c r="C223" i="25" l="1"/>
  <c r="B223" i="25" s="1"/>
  <c r="A224" i="25"/>
  <c r="C224" i="25" l="1"/>
  <c r="B224" i="25" s="1"/>
  <c r="A225" i="25"/>
  <c r="C225" i="25" l="1"/>
  <c r="B225" i="25" s="1"/>
  <c r="A226" i="25"/>
  <c r="A227" i="25" l="1"/>
  <c r="C226" i="25"/>
  <c r="B226" i="25" s="1"/>
  <c r="A228" i="25" l="1"/>
  <c r="C227" i="25"/>
  <c r="B227" i="25" s="1"/>
  <c r="A229" i="25" l="1"/>
  <c r="C228" i="25"/>
  <c r="B228" i="25" s="1"/>
  <c r="A230" i="25" l="1"/>
  <c r="C229" i="25"/>
  <c r="B229" i="25" s="1"/>
  <c r="C230" i="25" l="1"/>
  <c r="B230" i="25" s="1"/>
  <c r="A231" i="25"/>
  <c r="C231" i="25" l="1"/>
  <c r="B231" i="25" s="1"/>
  <c r="A232" i="25"/>
  <c r="A233" i="25" l="1"/>
  <c r="C232" i="25"/>
  <c r="B232" i="25" s="1"/>
  <c r="C233" i="25" l="1"/>
  <c r="B233" i="25" s="1"/>
  <c r="A234" i="25"/>
  <c r="C234" i="25" l="1"/>
  <c r="B234" i="25" s="1"/>
  <c r="A235" i="25"/>
  <c r="A236" i="25" l="1"/>
  <c r="C235" i="25"/>
  <c r="B235" i="25" s="1"/>
  <c r="A237" i="25" l="1"/>
  <c r="C236" i="25"/>
  <c r="B236" i="25" s="1"/>
  <c r="A238" i="25" l="1"/>
  <c r="C237" i="25"/>
  <c r="B237" i="25" s="1"/>
  <c r="A239" i="25" l="1"/>
  <c r="C238" i="25"/>
  <c r="B238" i="25" s="1"/>
  <c r="C239" i="25" l="1"/>
  <c r="B239" i="25" s="1"/>
  <c r="A240" i="25"/>
  <c r="A241" i="25" l="1"/>
  <c r="C240" i="25"/>
  <c r="B240" i="25" s="1"/>
  <c r="A242" i="25" l="1"/>
  <c r="C241" i="25"/>
  <c r="B241" i="25" s="1"/>
  <c r="C242" i="25" l="1"/>
  <c r="B242" i="25" s="1"/>
  <c r="A243" i="25"/>
  <c r="C243" i="25" l="1"/>
  <c r="B243" i="25" s="1"/>
  <c r="A244" i="25"/>
  <c r="C244" i="25" l="1"/>
  <c r="B244" i="25" s="1"/>
  <c r="A245" i="25"/>
  <c r="C245" i="25" l="1"/>
  <c r="B245" i="25" s="1"/>
  <c r="A246" i="25"/>
  <c r="C246" i="25" l="1"/>
  <c r="B246" i="25" s="1"/>
  <c r="A247" i="25"/>
  <c r="A248" i="25" l="1"/>
  <c r="C247" i="25"/>
  <c r="B247" i="25" s="1"/>
  <c r="A249" i="25" l="1"/>
  <c r="C248" i="25"/>
  <c r="B248" i="25" s="1"/>
  <c r="A250" i="25" l="1"/>
  <c r="C249" i="25"/>
  <c r="B249" i="25" s="1"/>
  <c r="C250" i="25" l="1"/>
  <c r="B250" i="25" s="1"/>
  <c r="A251" i="25"/>
  <c r="C251" i="25" l="1"/>
  <c r="B251" i="25" s="1"/>
  <c r="A252" i="25"/>
  <c r="C252" i="25" l="1"/>
  <c r="B252" i="25" s="1"/>
  <c r="A253" i="25"/>
  <c r="A254" i="25" l="1"/>
  <c r="C253" i="25"/>
  <c r="B253" i="25" s="1"/>
  <c r="A255" i="25" l="1"/>
  <c r="C254" i="25"/>
  <c r="B254" i="25" s="1"/>
  <c r="C255" i="25" l="1"/>
  <c r="B255" i="25" s="1"/>
  <c r="A256" i="25"/>
  <c r="A257" i="25" l="1"/>
  <c r="C256" i="25"/>
  <c r="B256" i="25" s="1"/>
  <c r="C257" i="25" l="1"/>
  <c r="B257" i="25" s="1"/>
  <c r="A258" i="25"/>
  <c r="C258" i="25" l="1"/>
  <c r="B258" i="25" s="1"/>
  <c r="A259" i="25"/>
  <c r="C259" i="25" l="1"/>
  <c r="B259" i="25" s="1"/>
  <c r="A260" i="25"/>
  <c r="C260" i="25" l="1"/>
  <c r="B260" i="25" s="1"/>
  <c r="A261" i="25"/>
  <c r="A262" i="25" l="1"/>
  <c r="C261" i="25"/>
  <c r="B261" i="25" s="1"/>
  <c r="C262" i="25" l="1"/>
  <c r="B262" i="25" s="1"/>
  <c r="A263" i="25"/>
  <c r="C263" i="25" l="1"/>
  <c r="B263" i="25" s="1"/>
  <c r="A264" i="25"/>
  <c r="C264" i="25" l="1"/>
  <c r="B264" i="25" s="1"/>
  <c r="A265" i="25"/>
  <c r="C265" i="25" l="1"/>
  <c r="B265" i="25" s="1"/>
  <c r="A266" i="25"/>
  <c r="A267" i="25" l="1"/>
  <c r="C266" i="25"/>
  <c r="B266" i="25" s="1"/>
  <c r="A268" i="25" l="1"/>
  <c r="C267" i="25"/>
  <c r="B267" i="25" s="1"/>
  <c r="A269" i="25" l="1"/>
  <c r="C268" i="25"/>
  <c r="B268" i="25" s="1"/>
  <c r="A270" i="25" l="1"/>
  <c r="C269" i="25"/>
  <c r="B269" i="25" s="1"/>
  <c r="C270" i="25" l="1"/>
  <c r="B270" i="25" s="1"/>
  <c r="A271" i="25"/>
  <c r="A272" i="25" l="1"/>
  <c r="C271" i="25"/>
  <c r="B271" i="25" s="1"/>
  <c r="C272" i="25" l="1"/>
  <c r="B272" i="25" s="1"/>
  <c r="A273" i="25"/>
  <c r="C273" i="25" l="1"/>
  <c r="B273" i="25" s="1"/>
  <c r="A274" i="25"/>
  <c r="C274" i="25" l="1"/>
  <c r="B274" i="25" s="1"/>
  <c r="A275" i="25"/>
  <c r="C275" i="25" l="1"/>
  <c r="B275" i="25" s="1"/>
  <c r="A276" i="25"/>
  <c r="A277" i="25" l="1"/>
  <c r="C276" i="25"/>
  <c r="B276" i="25" s="1"/>
  <c r="C277" i="25" l="1"/>
  <c r="B277" i="25" s="1"/>
  <c r="A278" i="25"/>
  <c r="A279" i="25" l="1"/>
  <c r="C278" i="25"/>
  <c r="B278" i="25" s="1"/>
  <c r="A280" i="25" l="1"/>
  <c r="C279" i="25"/>
  <c r="B279" i="25" s="1"/>
  <c r="A281" i="25" l="1"/>
  <c r="C280" i="25"/>
  <c r="B280" i="25" s="1"/>
  <c r="A282" i="25" l="1"/>
  <c r="C281" i="25"/>
  <c r="B281" i="25" s="1"/>
  <c r="A283" i="25" l="1"/>
  <c r="C282" i="25"/>
  <c r="B282" i="25" s="1"/>
  <c r="C283" i="25" l="1"/>
  <c r="B283" i="25" s="1"/>
  <c r="A284" i="25"/>
  <c r="C284" i="25" l="1"/>
  <c r="B284" i="25" s="1"/>
  <c r="A285" i="25"/>
  <c r="C285" i="25" l="1"/>
  <c r="B285" i="25" s="1"/>
  <c r="A286" i="25"/>
  <c r="A287" i="25" l="1"/>
  <c r="C286" i="25"/>
  <c r="B286" i="25" s="1"/>
  <c r="A288" i="25" l="1"/>
  <c r="C287" i="25"/>
  <c r="B287" i="25" s="1"/>
  <c r="A289" i="25" l="1"/>
  <c r="C288" i="25"/>
  <c r="B288" i="25" s="1"/>
  <c r="A290" i="25" l="1"/>
  <c r="C289" i="25"/>
  <c r="B289" i="25" s="1"/>
  <c r="A291" i="25" l="1"/>
  <c r="C290" i="25"/>
  <c r="B290" i="25" s="1"/>
  <c r="A292" i="25" l="1"/>
  <c r="C291" i="25"/>
  <c r="B291" i="25" s="1"/>
  <c r="A293" i="25" l="1"/>
  <c r="C292" i="25"/>
  <c r="B292" i="25" s="1"/>
  <c r="A294" i="25" l="1"/>
  <c r="C293" i="25"/>
  <c r="B293" i="25" s="1"/>
  <c r="A295" i="25" l="1"/>
  <c r="C294" i="25"/>
  <c r="B294" i="25" s="1"/>
  <c r="A296" i="25" l="1"/>
  <c r="C295" i="25"/>
  <c r="B295" i="25" s="1"/>
  <c r="A297" i="25" l="1"/>
  <c r="C296" i="25"/>
  <c r="B296" i="25" s="1"/>
  <c r="C297" i="25" l="1"/>
  <c r="B297" i="25" s="1"/>
  <c r="A298" i="25"/>
  <c r="C298" i="25" l="1"/>
  <c r="B298" i="25" s="1"/>
  <c r="A299" i="25"/>
  <c r="A300" i="25" l="1"/>
  <c r="C299" i="25"/>
  <c r="B299" i="25" s="1"/>
  <c r="C300" i="25" l="1"/>
  <c r="B300" i="25" s="1"/>
  <c r="A301" i="25"/>
  <c r="C301" i="25" l="1"/>
  <c r="B301" i="25" s="1"/>
  <c r="A302" i="25"/>
  <c r="A303" i="25" l="1"/>
  <c r="C302" i="25"/>
  <c r="B302" i="25" s="1"/>
  <c r="C303" i="25" l="1"/>
  <c r="B303" i="25" s="1"/>
  <c r="A304" i="25"/>
  <c r="C304" i="25" l="1"/>
  <c r="B304" i="25" s="1"/>
  <c r="A305" i="25"/>
  <c r="C305" i="25" l="1"/>
  <c r="B305" i="25" s="1"/>
  <c r="A306" i="25"/>
  <c r="A307" i="25" l="1"/>
  <c r="C306" i="25"/>
  <c r="B306" i="25" s="1"/>
  <c r="A308" i="25" l="1"/>
  <c r="C307" i="25"/>
  <c r="B307" i="25" s="1"/>
  <c r="A309" i="25" l="1"/>
  <c r="C308" i="25"/>
  <c r="B308" i="25" s="1"/>
  <c r="A310" i="25" l="1"/>
  <c r="C309" i="25"/>
  <c r="B309" i="25" s="1"/>
  <c r="A311" i="25" l="1"/>
  <c r="C310" i="25"/>
  <c r="B310" i="25" s="1"/>
  <c r="C311" i="25" l="1"/>
  <c r="B311" i="25" s="1"/>
  <c r="A312" i="25"/>
  <c r="A313" i="25" l="1"/>
  <c r="C312" i="25"/>
  <c r="B312" i="25" s="1"/>
  <c r="C313" i="25" l="1"/>
  <c r="B313" i="25" s="1"/>
  <c r="A314" i="25"/>
  <c r="C314" i="25" l="1"/>
  <c r="B314" i="25" s="1"/>
  <c r="A315" i="25"/>
  <c r="C315" i="25" l="1"/>
  <c r="B315" i="25" s="1"/>
  <c r="A316" i="25"/>
  <c r="C316" i="25" l="1"/>
  <c r="B316" i="25" s="1"/>
  <c r="A317" i="25"/>
  <c r="C317" i="25" l="1"/>
  <c r="B317" i="25" s="1"/>
  <c r="A318" i="25"/>
  <c r="A319" i="25" l="1"/>
  <c r="C318" i="25"/>
  <c r="B318" i="25" s="1"/>
  <c r="A320" i="25" l="1"/>
  <c r="C319" i="25"/>
  <c r="B319" i="25" s="1"/>
  <c r="C320" i="25" l="1"/>
  <c r="B320" i="25" s="1"/>
  <c r="A321" i="25"/>
  <c r="C321" i="25" l="1"/>
  <c r="B321" i="25" s="1"/>
  <c r="A322" i="25"/>
  <c r="A323" i="25" l="1"/>
  <c r="C322" i="25"/>
  <c r="B322" i="25" s="1"/>
  <c r="C323" i="25" l="1"/>
  <c r="B323" i="25" s="1"/>
  <c r="A324" i="25"/>
  <c r="C324" i="25" l="1"/>
  <c r="B324" i="25" s="1"/>
  <c r="A325" i="25"/>
  <c r="C325" i="25" l="1"/>
  <c r="B325" i="25" s="1"/>
  <c r="A326" i="25"/>
  <c r="A327" i="25" l="1"/>
  <c r="C326" i="25"/>
  <c r="B326" i="25" s="1"/>
  <c r="A328" i="25" l="1"/>
  <c r="C327" i="25"/>
  <c r="B327" i="25" s="1"/>
  <c r="A329" i="25" l="1"/>
  <c r="C328" i="25"/>
  <c r="B328" i="25" s="1"/>
  <c r="A330" i="25" l="1"/>
  <c r="C329" i="25"/>
  <c r="B329" i="25" s="1"/>
  <c r="C330" i="25" l="1"/>
  <c r="B330" i="25" s="1"/>
  <c r="A331" i="25"/>
  <c r="A332" i="25" l="1"/>
  <c r="C331" i="25"/>
  <c r="B331" i="25" s="1"/>
  <c r="A333" i="25" l="1"/>
  <c r="C332" i="25"/>
  <c r="B332" i="25" s="1"/>
  <c r="A334" i="25" l="1"/>
  <c r="C333" i="25"/>
  <c r="B333" i="25" s="1"/>
  <c r="C334" i="25" l="1"/>
  <c r="B334" i="25" s="1"/>
  <c r="A335" i="25"/>
  <c r="A336" i="25" l="1"/>
  <c r="C335" i="25"/>
  <c r="B335" i="25" s="1"/>
  <c r="A337" i="25" l="1"/>
  <c r="C336" i="25"/>
  <c r="B336" i="25" s="1"/>
  <c r="A338" i="25" l="1"/>
  <c r="C337" i="25"/>
  <c r="B337" i="25" s="1"/>
  <c r="C338" i="25" l="1"/>
  <c r="B338" i="25" s="1"/>
  <c r="A339" i="25"/>
  <c r="C339" i="25" l="1"/>
  <c r="B339" i="25" s="1"/>
  <c r="A340" i="25"/>
  <c r="C340" i="25" l="1"/>
  <c r="B340" i="25" s="1"/>
  <c r="A341" i="25"/>
  <c r="C341" i="25" l="1"/>
  <c r="B341" i="25" s="1"/>
  <c r="A342" i="25"/>
  <c r="A343" i="25" l="1"/>
  <c r="C342" i="25"/>
  <c r="B342" i="25" s="1"/>
  <c r="C343" i="25" l="1"/>
  <c r="B343" i="25" s="1"/>
  <c r="A344" i="25"/>
  <c r="C344" i="25" l="1"/>
  <c r="B344" i="25" s="1"/>
  <c r="A345" i="25"/>
  <c r="C345" i="25" l="1"/>
  <c r="B345" i="25" s="1"/>
  <c r="A346" i="25"/>
  <c r="C346" i="25" l="1"/>
  <c r="B346" i="25" s="1"/>
  <c r="A347" i="25"/>
  <c r="A348" i="25" l="1"/>
  <c r="C347" i="25"/>
  <c r="B347" i="25" s="1"/>
  <c r="A349" i="25" l="1"/>
  <c r="C348" i="25"/>
  <c r="B348" i="25" s="1"/>
  <c r="A350" i="25" l="1"/>
  <c r="C349" i="25"/>
  <c r="B349" i="25" s="1"/>
  <c r="A351" i="25" l="1"/>
  <c r="C350" i="25"/>
  <c r="B350" i="25" s="1"/>
  <c r="A352" i="25" l="1"/>
  <c r="C351" i="25"/>
  <c r="B351" i="25" s="1"/>
  <c r="C352" i="25" l="1"/>
  <c r="B352" i="25" s="1"/>
  <c r="A353" i="25"/>
  <c r="C353" i="25" l="1"/>
  <c r="B353" i="25" s="1"/>
  <c r="A354" i="25"/>
  <c r="C354" i="25" l="1"/>
  <c r="B354" i="25" s="1"/>
  <c r="A355" i="25"/>
  <c r="C355" i="25" l="1"/>
  <c r="B355" i="25" s="1"/>
  <c r="A356" i="25"/>
  <c r="C356" i="25" l="1"/>
  <c r="B356" i="25" s="1"/>
  <c r="A357" i="25"/>
  <c r="C357" i="25" l="1"/>
  <c r="B357" i="25" s="1"/>
  <c r="A358" i="25"/>
  <c r="A359" i="25" l="1"/>
  <c r="C358" i="25"/>
  <c r="B358" i="25" s="1"/>
  <c r="C359" i="25" l="1"/>
  <c r="B359" i="25" s="1"/>
  <c r="A360" i="25"/>
  <c r="C360" i="25" l="1"/>
  <c r="B360" i="25" s="1"/>
  <c r="A361" i="25"/>
  <c r="A362" i="25" l="1"/>
  <c r="C361" i="25"/>
  <c r="B361" i="25" s="1"/>
  <c r="A363" i="25" l="1"/>
  <c r="C362" i="25"/>
  <c r="B362" i="25" s="1"/>
  <c r="C363" i="25" l="1"/>
  <c r="B363" i="25" s="1"/>
  <c r="A364" i="25"/>
  <c r="C364" i="25" l="1"/>
  <c r="B364" i="25" s="1"/>
  <c r="A365" i="25"/>
  <c r="C365" i="25" l="1"/>
  <c r="B365" i="25" s="1"/>
  <c r="A366" i="25"/>
  <c r="C366" i="25" s="1"/>
  <c r="B366" i="25" s="1"/>
</calcChain>
</file>

<file path=xl/sharedStrings.xml><?xml version="1.0" encoding="utf-8"?>
<sst xmlns="http://schemas.openxmlformats.org/spreadsheetml/2006/main" count="103" uniqueCount="52">
  <si>
    <t>TARİH</t>
  </si>
  <si>
    <t>BİRİNCİ YEMEK</t>
  </si>
  <si>
    <t>İKİNCİ YEMEK</t>
  </si>
  <si>
    <t>ÜÇÜNCÜ YEMEK</t>
  </si>
  <si>
    <t>DÖRDÜNCÜ YEMEK</t>
  </si>
  <si>
    <t>KALORİ</t>
  </si>
  <si>
    <t>EKMEK KALORİ</t>
  </si>
  <si>
    <t>TOPLAM KALORİ</t>
  </si>
  <si>
    <t>Sorumlu Memur</t>
  </si>
  <si>
    <t>Bölge Md. Yrd.</t>
  </si>
  <si>
    <t>AŞCI</t>
  </si>
  <si>
    <t>Tarih</t>
  </si>
  <si>
    <t>Gün</t>
  </si>
  <si>
    <t>MEVLANA</t>
  </si>
  <si>
    <t>ÇORBA</t>
  </si>
  <si>
    <t>AYRAN</t>
  </si>
  <si>
    <t>SEBZELİ SULU KÖFTE</t>
  </si>
  <si>
    <t>PİLAV</t>
  </si>
  <si>
    <t>ANKARA TAVA</t>
  </si>
  <si>
    <t>CACIK</t>
  </si>
  <si>
    <t>NOHUT</t>
  </si>
  <si>
    <t>TURŞU</t>
  </si>
  <si>
    <t>MAKARNA</t>
  </si>
  <si>
    <t>İZMİR KÖFTE</t>
  </si>
  <si>
    <t>SALATA</t>
  </si>
  <si>
    <t>TEPSİ KEBAP</t>
  </si>
  <si>
    <t>TAVUK DÖNER</t>
  </si>
  <si>
    <t>KASAP KÖFTE</t>
  </si>
  <si>
    <t>ŞEKERPARE</t>
  </si>
  <si>
    <t>TAVUK PİRZOLA</t>
  </si>
  <si>
    <t>FIRINDA KIYMALI PATATES</t>
  </si>
  <si>
    <t>KOMPOSTO</t>
  </si>
  <si>
    <t>KAŞARLI BÖREK</t>
  </si>
  <si>
    <t>KAVURMA</t>
  </si>
  <si>
    <t>YOĞURT</t>
  </si>
  <si>
    <t>EKMEK KADAYIF</t>
  </si>
  <si>
    <t>KARNIYARIK</t>
  </si>
  <si>
    <t>DALYAN KÖFTE</t>
  </si>
  <si>
    <t>*********</t>
  </si>
  <si>
    <t>TAVUK SOTE</t>
  </si>
  <si>
    <t>***********</t>
  </si>
  <si>
    <t>PİLŞAV</t>
  </si>
  <si>
    <t>KEMALPAŞA</t>
  </si>
  <si>
    <t xml:space="preserve">             Enver ÖZDEMİR</t>
  </si>
  <si>
    <t xml:space="preserve">Şube Müdürü </t>
  </si>
  <si>
    <t xml:space="preserve">               Mustafa YAĞAN</t>
  </si>
  <si>
    <t xml:space="preserve">                 Abdurrahim TAŞBAŞ</t>
  </si>
  <si>
    <t xml:space="preserve">               Cahit TAŞPINAR</t>
  </si>
  <si>
    <t>BASMA KADAYIF-AYRAN</t>
  </si>
  <si>
    <t>FIRINDA KIYMALI YUMURTA</t>
  </si>
  <si>
    <t xml:space="preserve">KARIŞIK KIZARTMA- KÖFTE </t>
  </si>
  <si>
    <t>TERBİYELİ KÖFTE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</si>
</sst>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b/>
      <sz val="7"/>
      <color theme="1"/>
      <name val="Calibri"/>
      <family val="2"/>
      <charset val="16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64" fontId="1" fillId="0" borderId="0" xfId="0" applyNumberFormat="1" applyFont="1" applyBorder="1" applyAlignment="1">
      <alignment vertical="center" wrapText="1"/>
    </xf>
    <xf numFmtId="0" fontId="0" fillId="0" borderId="0" xfId="0" applyBorder="1" applyAlignment="1"/>
    <xf numFmtId="164" fontId="1" fillId="0" borderId="1" xfId="0" applyNumberFormat="1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0" fillId="0" borderId="0" xfId="0" applyBorder="1"/>
    <xf numFmtId="164" fontId="1" fillId="0" borderId="0" xfId="0" applyNumberFormat="1" applyFont="1" applyBorder="1" applyAlignment="1">
      <alignment horizontal="left" vertical="center" wrapText="1"/>
    </xf>
    <xf numFmtId="0" fontId="0" fillId="0" borderId="0" xfId="0" applyFont="1" applyBorder="1" applyAlignment="1">
      <alignment vertical="center"/>
    </xf>
    <xf numFmtId="0" fontId="0" fillId="0" borderId="0" xfId="0" applyFill="1" applyBorder="1" applyAlignment="1"/>
    <xf numFmtId="0" fontId="1" fillId="0" borderId="1" xfId="0" applyFont="1" applyBorder="1" applyAlignment="1">
      <alignment horizontal="center" vertical="center"/>
    </xf>
    <xf numFmtId="14" fontId="0" fillId="0" borderId="0" xfId="0" applyNumberFormat="1"/>
    <xf numFmtId="0" fontId="5" fillId="0" borderId="0" xfId="0" applyFont="1" applyBorder="1"/>
    <xf numFmtId="164" fontId="4" fillId="0" borderId="7" xfId="0" applyNumberFormat="1" applyFont="1" applyBorder="1" applyAlignment="1">
      <alignment horizontal="left" vertical="center" wrapText="1"/>
    </xf>
    <xf numFmtId="164" fontId="4" fillId="0" borderId="5" xfId="0" applyNumberFormat="1" applyFont="1" applyBorder="1" applyAlignment="1">
      <alignment vertical="center" wrapText="1"/>
    </xf>
    <xf numFmtId="0" fontId="5" fillId="0" borderId="5" xfId="0" applyFont="1" applyBorder="1" applyAlignment="1"/>
    <xf numFmtId="0" fontId="5" fillId="0" borderId="5" xfId="0" applyFont="1" applyBorder="1" applyAlignment="1">
      <alignment vertical="center"/>
    </xf>
    <xf numFmtId="164" fontId="4" fillId="0" borderId="8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vertical="center" wrapText="1"/>
    </xf>
    <xf numFmtId="0" fontId="5" fillId="0" borderId="6" xfId="0" applyFont="1" applyBorder="1" applyAlignment="1"/>
    <xf numFmtId="0" fontId="5" fillId="0" borderId="6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4" fillId="0" borderId="2" xfId="0" applyNumberFormat="1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vertical="center" wrapText="1"/>
    </xf>
    <xf numFmtId="0" fontId="5" fillId="0" borderId="3" xfId="0" applyFont="1" applyBorder="1" applyAlignment="1"/>
    <xf numFmtId="0" fontId="5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9"/>
  <sheetViews>
    <sheetView tabSelected="1" workbookViewId="0">
      <selection activeCell="C4" sqref="C4"/>
    </sheetView>
  </sheetViews>
  <sheetFormatPr defaultRowHeight="15" x14ac:dyDescent="0.25"/>
  <cols>
    <col min="1" max="1" width="12" style="7" customWidth="1"/>
    <col min="2" max="2" width="9" bestFit="1" customWidth="1"/>
    <col min="3" max="3" width="25.7109375" customWidth="1"/>
    <col min="4" max="4" width="5.7109375" customWidth="1"/>
    <col min="5" max="5" width="25.7109375" customWidth="1"/>
    <col min="6" max="6" width="5.7109375" customWidth="1"/>
    <col min="7" max="7" width="25.7109375" customWidth="1"/>
    <col min="8" max="8" width="5.7109375" customWidth="1"/>
    <col min="9" max="9" width="25.7109375" customWidth="1"/>
    <col min="10" max="12" width="5.7109375" customWidth="1"/>
  </cols>
  <sheetData>
    <row r="1" spans="1:13" ht="20.100000000000001" customHeight="1" x14ac:dyDescent="0.25">
      <c r="A1" s="34" t="s">
        <v>0</v>
      </c>
      <c r="B1" s="34"/>
      <c r="C1" s="16" t="s">
        <v>1</v>
      </c>
      <c r="D1" s="3" t="s">
        <v>5</v>
      </c>
      <c r="E1" s="16" t="s">
        <v>2</v>
      </c>
      <c r="F1" s="3" t="s">
        <v>5</v>
      </c>
      <c r="G1" s="16" t="s">
        <v>3</v>
      </c>
      <c r="H1" s="3" t="s">
        <v>5</v>
      </c>
      <c r="I1" s="16" t="s">
        <v>4</v>
      </c>
      <c r="J1" s="3" t="s">
        <v>5</v>
      </c>
      <c r="K1" s="2" t="s">
        <v>6</v>
      </c>
      <c r="L1" s="2" t="s">
        <v>7</v>
      </c>
      <c r="M1" s="12"/>
    </row>
    <row r="2" spans="1:13" hidden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9"/>
      <c r="M2" s="12"/>
    </row>
    <row r="3" spans="1:13" ht="20.100000000000001" customHeight="1" x14ac:dyDescent="0.25">
      <c r="A3" s="10">
        <v>45778</v>
      </c>
      <c r="B3" s="11" t="str">
        <f>TEXT(WEEKDAY(A3,2)+1,"GGGG")</f>
        <v>Perşembe</v>
      </c>
      <c r="C3" s="4" t="s">
        <v>38</v>
      </c>
      <c r="D3" s="4">
        <v>0</v>
      </c>
      <c r="E3" s="4"/>
      <c r="F3" s="4">
        <v>0</v>
      </c>
      <c r="G3" s="4"/>
      <c r="H3" s="4">
        <v>0</v>
      </c>
      <c r="I3" s="4"/>
      <c r="J3" s="4">
        <v>0</v>
      </c>
      <c r="K3" s="4"/>
      <c r="L3" s="5">
        <f>SUM(D3:K3)</f>
        <v>0</v>
      </c>
      <c r="M3" s="12"/>
    </row>
    <row r="4" spans="1:13" ht="20.100000000000001" customHeight="1" x14ac:dyDescent="0.25">
      <c r="A4" s="10">
        <f>A3+1</f>
        <v>45779</v>
      </c>
      <c r="B4" s="11" t="str">
        <f t="shared" ref="B4:B33" si="0">TEXT(WEEKDAY(A4,2)+1,"GGGG")</f>
        <v>Cuma</v>
      </c>
      <c r="C4" s="4" t="s">
        <v>20</v>
      </c>
      <c r="D4" s="4">
        <v>0</v>
      </c>
      <c r="E4" s="4" t="s">
        <v>14</v>
      </c>
      <c r="F4" s="4">
        <v>0</v>
      </c>
      <c r="G4" s="4" t="s">
        <v>17</v>
      </c>
      <c r="H4" s="4">
        <v>0</v>
      </c>
      <c r="I4" s="4" t="s">
        <v>21</v>
      </c>
      <c r="J4" s="4">
        <v>0</v>
      </c>
      <c r="K4" s="4"/>
      <c r="L4" s="5">
        <f t="shared" ref="L4:L33" si="1">SUM(D4:K4)</f>
        <v>0</v>
      </c>
      <c r="M4" s="12"/>
    </row>
    <row r="5" spans="1:13" s="18" customFormat="1" ht="5.0999999999999996" customHeight="1" x14ac:dyDescent="0.25">
      <c r="A5" s="19">
        <f t="shared" ref="A5:A33" si="2">A4+1</f>
        <v>45780</v>
      </c>
      <c r="B5" s="20" t="str">
        <f t="shared" si="0"/>
        <v>Cumartesi</v>
      </c>
      <c r="C5" s="21"/>
      <c r="D5" s="21">
        <v>0</v>
      </c>
      <c r="E5" s="21"/>
      <c r="F5" s="21">
        <v>0</v>
      </c>
      <c r="G5" s="21"/>
      <c r="H5" s="21">
        <v>0</v>
      </c>
      <c r="I5" s="21"/>
      <c r="J5" s="21">
        <v>0</v>
      </c>
      <c r="K5" s="21"/>
      <c r="L5" s="22">
        <f t="shared" si="1"/>
        <v>0</v>
      </c>
    </row>
    <row r="6" spans="1:13" s="18" customFormat="1" ht="5.0999999999999996" customHeight="1" x14ac:dyDescent="0.25">
      <c r="A6" s="23">
        <f t="shared" si="2"/>
        <v>45781</v>
      </c>
      <c r="B6" s="24" t="str">
        <f t="shared" si="0"/>
        <v>Pazar</v>
      </c>
      <c r="C6" s="25"/>
      <c r="D6" s="25">
        <v>0</v>
      </c>
      <c r="E6" s="25"/>
      <c r="F6" s="25">
        <v>0</v>
      </c>
      <c r="G6" s="25"/>
      <c r="H6" s="25">
        <v>0</v>
      </c>
      <c r="I6" s="25"/>
      <c r="J6" s="25">
        <v>0</v>
      </c>
      <c r="K6" s="25">
        <v>130</v>
      </c>
      <c r="L6" s="26">
        <f t="shared" si="1"/>
        <v>130</v>
      </c>
    </row>
    <row r="7" spans="1:13" ht="20.100000000000001" customHeight="1" x14ac:dyDescent="0.25">
      <c r="A7" s="10">
        <f t="shared" si="2"/>
        <v>45782</v>
      </c>
      <c r="B7" s="11" t="str">
        <f t="shared" si="0"/>
        <v>Pazartesi</v>
      </c>
      <c r="C7" s="4" t="s">
        <v>18</v>
      </c>
      <c r="D7" s="4">
        <v>0</v>
      </c>
      <c r="E7" s="4" t="s">
        <v>14</v>
      </c>
      <c r="F7" s="4">
        <v>0</v>
      </c>
      <c r="G7" s="4" t="s">
        <v>17</v>
      </c>
      <c r="H7" s="4">
        <v>0</v>
      </c>
      <c r="I7" s="4" t="s">
        <v>19</v>
      </c>
      <c r="J7" s="4">
        <v>0</v>
      </c>
      <c r="K7" s="4"/>
      <c r="L7" s="5">
        <f t="shared" si="1"/>
        <v>0</v>
      </c>
      <c r="M7" s="12"/>
    </row>
    <row r="8" spans="1:13" ht="20.100000000000001" customHeight="1" x14ac:dyDescent="0.25">
      <c r="A8" s="10">
        <f t="shared" si="2"/>
        <v>45783</v>
      </c>
      <c r="B8" s="11" t="str">
        <f t="shared" si="0"/>
        <v>Salı</v>
      </c>
      <c r="C8" s="4" t="s">
        <v>26</v>
      </c>
      <c r="D8" s="4">
        <v>0</v>
      </c>
      <c r="E8" s="4" t="s">
        <v>14</v>
      </c>
      <c r="F8" s="4">
        <v>0</v>
      </c>
      <c r="G8" s="4" t="s">
        <v>17</v>
      </c>
      <c r="H8" s="4">
        <v>0</v>
      </c>
      <c r="I8" s="4" t="s">
        <v>15</v>
      </c>
      <c r="J8" s="4">
        <v>0</v>
      </c>
      <c r="K8" s="4"/>
      <c r="L8" s="5">
        <f t="shared" si="1"/>
        <v>0</v>
      </c>
      <c r="M8" s="12"/>
    </row>
    <row r="9" spans="1:13" ht="20.100000000000001" customHeight="1" x14ac:dyDescent="0.25">
      <c r="A9" s="10">
        <f t="shared" si="2"/>
        <v>45784</v>
      </c>
      <c r="B9" s="11" t="str">
        <f t="shared" si="0"/>
        <v>Çarşamba</v>
      </c>
      <c r="C9" s="4" t="s">
        <v>36</v>
      </c>
      <c r="D9" s="4">
        <v>0</v>
      </c>
      <c r="E9" s="4" t="s">
        <v>14</v>
      </c>
      <c r="F9" s="4">
        <v>0</v>
      </c>
      <c r="G9" s="4" t="s">
        <v>41</v>
      </c>
      <c r="H9" s="4">
        <v>0</v>
      </c>
      <c r="I9" s="4" t="s">
        <v>34</v>
      </c>
      <c r="J9" s="4">
        <v>0</v>
      </c>
      <c r="K9" s="4"/>
      <c r="L9" s="5">
        <f t="shared" si="1"/>
        <v>0</v>
      </c>
      <c r="M9" s="12"/>
    </row>
    <row r="10" spans="1:13" ht="20.100000000000001" customHeight="1" x14ac:dyDescent="0.25">
      <c r="A10" s="10">
        <f t="shared" si="2"/>
        <v>45785</v>
      </c>
      <c r="B10" s="11" t="str">
        <f t="shared" si="0"/>
        <v>Perşembe</v>
      </c>
      <c r="C10" s="4" t="s">
        <v>16</v>
      </c>
      <c r="D10" s="4">
        <v>0</v>
      </c>
      <c r="E10" s="4" t="s">
        <v>14</v>
      </c>
      <c r="F10" s="4">
        <v>0</v>
      </c>
      <c r="G10" s="4" t="s">
        <v>17</v>
      </c>
      <c r="H10" s="4">
        <v>0</v>
      </c>
      <c r="I10" s="4" t="s">
        <v>28</v>
      </c>
      <c r="J10" s="4">
        <v>0</v>
      </c>
      <c r="K10" s="4"/>
      <c r="L10" s="5">
        <f t="shared" si="1"/>
        <v>0</v>
      </c>
      <c r="M10" s="12"/>
    </row>
    <row r="11" spans="1:13" ht="20.100000000000001" customHeight="1" x14ac:dyDescent="0.25">
      <c r="A11" s="10">
        <f t="shared" si="2"/>
        <v>45786</v>
      </c>
      <c r="B11" s="11" t="str">
        <f t="shared" si="0"/>
        <v>Cuma</v>
      </c>
      <c r="C11" s="4" t="s">
        <v>30</v>
      </c>
      <c r="D11" s="4">
        <v>0</v>
      </c>
      <c r="E11" s="4" t="s">
        <v>14</v>
      </c>
      <c r="F11" s="4">
        <v>0</v>
      </c>
      <c r="G11" s="4" t="s">
        <v>22</v>
      </c>
      <c r="H11" s="4">
        <v>0</v>
      </c>
      <c r="I11" s="4" t="s">
        <v>31</v>
      </c>
      <c r="J11" s="4">
        <v>0</v>
      </c>
      <c r="K11" s="4"/>
      <c r="L11" s="5">
        <f t="shared" si="1"/>
        <v>0</v>
      </c>
      <c r="M11" s="12"/>
    </row>
    <row r="12" spans="1:13" s="18" customFormat="1" ht="5.0999999999999996" customHeight="1" x14ac:dyDescent="0.25">
      <c r="A12" s="19">
        <f t="shared" si="2"/>
        <v>45787</v>
      </c>
      <c r="B12" s="20" t="str">
        <f t="shared" si="0"/>
        <v>Cumartesi</v>
      </c>
      <c r="C12" s="21"/>
      <c r="D12" s="21">
        <v>0</v>
      </c>
      <c r="E12" s="21"/>
      <c r="F12" s="21">
        <v>0</v>
      </c>
      <c r="G12" s="21"/>
      <c r="H12" s="21">
        <v>0</v>
      </c>
      <c r="I12" s="21"/>
      <c r="J12" s="21">
        <v>0</v>
      </c>
      <c r="K12" s="21">
        <v>130</v>
      </c>
      <c r="L12" s="22">
        <f t="shared" si="1"/>
        <v>130</v>
      </c>
    </row>
    <row r="13" spans="1:13" s="18" customFormat="1" ht="5.0999999999999996" customHeight="1" x14ac:dyDescent="0.25">
      <c r="A13" s="23">
        <f t="shared" si="2"/>
        <v>45788</v>
      </c>
      <c r="B13" s="24" t="str">
        <f t="shared" si="0"/>
        <v>Pazar</v>
      </c>
      <c r="C13" s="25"/>
      <c r="D13" s="25">
        <v>0</v>
      </c>
      <c r="E13" s="25"/>
      <c r="F13" s="25">
        <v>0</v>
      </c>
      <c r="G13" s="25"/>
      <c r="H13" s="25">
        <v>0</v>
      </c>
      <c r="I13" s="25"/>
      <c r="J13" s="25">
        <v>0</v>
      </c>
      <c r="K13" s="25">
        <v>130</v>
      </c>
      <c r="L13" s="26">
        <f t="shared" si="1"/>
        <v>130</v>
      </c>
    </row>
    <row r="14" spans="1:13" ht="20.100000000000001" customHeight="1" x14ac:dyDescent="0.25">
      <c r="A14" s="10">
        <f t="shared" si="2"/>
        <v>45789</v>
      </c>
      <c r="B14" s="11" t="str">
        <f t="shared" si="0"/>
        <v>Pazartesi</v>
      </c>
      <c r="C14" s="4" t="s">
        <v>25</v>
      </c>
      <c r="D14" s="4">
        <v>0</v>
      </c>
      <c r="E14" s="4" t="s">
        <v>14</v>
      </c>
      <c r="F14" s="4">
        <v>0</v>
      </c>
      <c r="G14" s="4" t="s">
        <v>17</v>
      </c>
      <c r="H14" s="4">
        <v>0</v>
      </c>
      <c r="I14" s="4" t="s">
        <v>19</v>
      </c>
      <c r="J14" s="4">
        <v>0</v>
      </c>
      <c r="K14" s="4"/>
      <c r="L14" s="5">
        <f t="shared" si="1"/>
        <v>0</v>
      </c>
      <c r="M14" s="12"/>
    </row>
    <row r="15" spans="1:13" ht="20.100000000000001" customHeight="1" x14ac:dyDescent="0.25">
      <c r="A15" s="10">
        <f t="shared" si="2"/>
        <v>45790</v>
      </c>
      <c r="B15" s="11" t="str">
        <f t="shared" si="0"/>
        <v>Salı</v>
      </c>
      <c r="C15" s="4" t="s">
        <v>50</v>
      </c>
      <c r="D15" s="4">
        <v>0</v>
      </c>
      <c r="E15" s="4" t="s">
        <v>14</v>
      </c>
      <c r="F15" s="4">
        <v>0</v>
      </c>
      <c r="G15" s="4" t="s">
        <v>17</v>
      </c>
      <c r="H15" s="4">
        <v>0</v>
      </c>
      <c r="I15" s="4" t="s">
        <v>35</v>
      </c>
      <c r="J15" s="4">
        <v>0</v>
      </c>
      <c r="K15" s="4"/>
      <c r="L15" s="5">
        <f t="shared" si="1"/>
        <v>0</v>
      </c>
      <c r="M15" s="12"/>
    </row>
    <row r="16" spans="1:13" ht="20.100000000000001" customHeight="1" x14ac:dyDescent="0.25">
      <c r="A16" s="10">
        <f t="shared" si="2"/>
        <v>45791</v>
      </c>
      <c r="B16" s="11" t="str">
        <f t="shared" si="0"/>
        <v>Çarşamba</v>
      </c>
      <c r="C16" s="4" t="s">
        <v>32</v>
      </c>
      <c r="D16" s="4">
        <v>0</v>
      </c>
      <c r="E16" s="4" t="s">
        <v>14</v>
      </c>
      <c r="F16" s="4">
        <v>0</v>
      </c>
      <c r="G16" s="4" t="s">
        <v>24</v>
      </c>
      <c r="H16" s="4">
        <v>0</v>
      </c>
      <c r="I16" s="4" t="s">
        <v>15</v>
      </c>
      <c r="J16" s="4">
        <v>0</v>
      </c>
      <c r="K16" s="4"/>
      <c r="L16" s="5">
        <f t="shared" si="1"/>
        <v>0</v>
      </c>
      <c r="M16" s="12"/>
    </row>
    <row r="17" spans="1:13" ht="20.100000000000001" customHeight="1" x14ac:dyDescent="0.25">
      <c r="A17" s="10">
        <f t="shared" si="2"/>
        <v>45792</v>
      </c>
      <c r="B17" s="11" t="str">
        <f t="shared" si="0"/>
        <v>Perşembe</v>
      </c>
      <c r="C17" s="4" t="s">
        <v>37</v>
      </c>
      <c r="D17" s="4">
        <v>0</v>
      </c>
      <c r="E17" s="4" t="s">
        <v>14</v>
      </c>
      <c r="F17" s="4">
        <v>0</v>
      </c>
      <c r="G17" s="4" t="s">
        <v>17</v>
      </c>
      <c r="H17" s="4">
        <v>0</v>
      </c>
      <c r="I17" s="4" t="s">
        <v>24</v>
      </c>
      <c r="J17" s="4">
        <v>0</v>
      </c>
      <c r="K17" s="4"/>
      <c r="L17" s="5">
        <f t="shared" si="1"/>
        <v>0</v>
      </c>
      <c r="M17" s="12"/>
    </row>
    <row r="18" spans="1:13" ht="20.100000000000001" customHeight="1" x14ac:dyDescent="0.25">
      <c r="A18" s="10">
        <f t="shared" si="2"/>
        <v>45793</v>
      </c>
      <c r="B18" s="11" t="str">
        <f t="shared" si="0"/>
        <v>Cuma</v>
      </c>
      <c r="C18" s="4" t="s">
        <v>51</v>
      </c>
      <c r="D18" s="4">
        <v>0</v>
      </c>
      <c r="E18" s="4" t="s">
        <v>14</v>
      </c>
      <c r="F18" s="4">
        <v>0</v>
      </c>
      <c r="G18" s="4" t="s">
        <v>22</v>
      </c>
      <c r="H18" s="4">
        <v>0</v>
      </c>
      <c r="I18" s="4" t="s">
        <v>31</v>
      </c>
      <c r="J18" s="4">
        <v>0</v>
      </c>
      <c r="K18" s="4"/>
      <c r="L18" s="5">
        <f t="shared" si="1"/>
        <v>0</v>
      </c>
      <c r="M18" s="12"/>
    </row>
    <row r="19" spans="1:13" s="18" customFormat="1" ht="5.0999999999999996" customHeight="1" x14ac:dyDescent="0.25">
      <c r="A19" s="19">
        <f t="shared" si="2"/>
        <v>45794</v>
      </c>
      <c r="B19" s="20" t="str">
        <f t="shared" si="0"/>
        <v>Cumartesi</v>
      </c>
      <c r="C19" s="21"/>
      <c r="D19" s="21">
        <v>0</v>
      </c>
      <c r="E19" s="21"/>
      <c r="F19" s="21">
        <v>0</v>
      </c>
      <c r="G19" s="21"/>
      <c r="H19" s="21">
        <v>0</v>
      </c>
      <c r="I19" s="21"/>
      <c r="J19" s="21">
        <v>0</v>
      </c>
      <c r="K19" s="21">
        <v>130</v>
      </c>
      <c r="L19" s="22">
        <f t="shared" si="1"/>
        <v>130</v>
      </c>
    </row>
    <row r="20" spans="1:13" s="18" customFormat="1" ht="5.0999999999999996" customHeight="1" x14ac:dyDescent="0.25">
      <c r="A20" s="23">
        <f t="shared" si="2"/>
        <v>45795</v>
      </c>
      <c r="B20" s="24" t="str">
        <f t="shared" si="0"/>
        <v>Pazar</v>
      </c>
      <c r="C20" s="25"/>
      <c r="D20" s="25">
        <v>0</v>
      </c>
      <c r="E20" s="25"/>
      <c r="F20" s="25">
        <v>0</v>
      </c>
      <c r="G20" s="25"/>
      <c r="H20" s="25">
        <v>0</v>
      </c>
      <c r="I20" s="25"/>
      <c r="J20" s="25">
        <v>0</v>
      </c>
      <c r="K20" s="25">
        <v>130</v>
      </c>
      <c r="L20" s="26">
        <f t="shared" si="1"/>
        <v>130</v>
      </c>
    </row>
    <row r="21" spans="1:13" ht="20.100000000000001" customHeight="1" x14ac:dyDescent="0.25">
      <c r="A21" s="10">
        <f t="shared" si="2"/>
        <v>45796</v>
      </c>
      <c r="B21" s="11" t="str">
        <f t="shared" si="0"/>
        <v>Pazartesi</v>
      </c>
      <c r="C21" s="4" t="s">
        <v>40</v>
      </c>
      <c r="D21" s="4">
        <v>0</v>
      </c>
      <c r="E21" s="4"/>
      <c r="F21" s="4">
        <v>0</v>
      </c>
      <c r="G21" s="4"/>
      <c r="H21" s="4">
        <v>0</v>
      </c>
      <c r="I21" s="4"/>
      <c r="J21" s="4">
        <v>0</v>
      </c>
      <c r="K21" s="4"/>
      <c r="L21" s="5">
        <f t="shared" si="1"/>
        <v>0</v>
      </c>
      <c r="M21" s="12"/>
    </row>
    <row r="22" spans="1:13" ht="20.100000000000001" customHeight="1" x14ac:dyDescent="0.25">
      <c r="A22" s="10">
        <f t="shared" si="2"/>
        <v>45797</v>
      </c>
      <c r="B22" s="11" t="str">
        <f t="shared" si="0"/>
        <v>Salı</v>
      </c>
      <c r="C22" s="4" t="s">
        <v>13</v>
      </c>
      <c r="D22" s="4">
        <v>0</v>
      </c>
      <c r="E22" s="4" t="s">
        <v>14</v>
      </c>
      <c r="F22" s="4">
        <v>0</v>
      </c>
      <c r="G22" s="4" t="s">
        <v>24</v>
      </c>
      <c r="H22" s="4">
        <v>0</v>
      </c>
      <c r="I22" s="4" t="s">
        <v>15</v>
      </c>
      <c r="J22" s="4">
        <v>0</v>
      </c>
      <c r="K22" s="4"/>
      <c r="L22" s="5">
        <f t="shared" si="1"/>
        <v>0</v>
      </c>
      <c r="M22" s="12"/>
    </row>
    <row r="23" spans="1:13" ht="20.100000000000001" customHeight="1" x14ac:dyDescent="0.25">
      <c r="A23" s="10">
        <f t="shared" si="2"/>
        <v>45798</v>
      </c>
      <c r="B23" s="11" t="str">
        <f t="shared" si="0"/>
        <v>Çarşamba</v>
      </c>
      <c r="C23" s="4" t="s">
        <v>33</v>
      </c>
      <c r="D23" s="4">
        <v>0</v>
      </c>
      <c r="E23" s="4" t="s">
        <v>14</v>
      </c>
      <c r="F23" s="4">
        <v>0</v>
      </c>
      <c r="G23" s="4" t="s">
        <v>17</v>
      </c>
      <c r="H23" s="4">
        <v>0</v>
      </c>
      <c r="I23" s="4" t="s">
        <v>48</v>
      </c>
      <c r="J23" s="4">
        <v>0</v>
      </c>
      <c r="K23" s="4"/>
      <c r="L23" s="5">
        <f t="shared" si="1"/>
        <v>0</v>
      </c>
      <c r="M23" s="12"/>
    </row>
    <row r="24" spans="1:13" ht="20.100000000000001" customHeight="1" x14ac:dyDescent="0.25">
      <c r="A24" s="10">
        <f t="shared" si="2"/>
        <v>45799</v>
      </c>
      <c r="B24" s="11" t="str">
        <f t="shared" si="0"/>
        <v>Perşembe</v>
      </c>
      <c r="C24" s="4" t="s">
        <v>29</v>
      </c>
      <c r="D24" s="4">
        <v>0</v>
      </c>
      <c r="E24" s="4" t="s">
        <v>14</v>
      </c>
      <c r="F24" s="4">
        <v>0</v>
      </c>
      <c r="G24" s="4" t="s">
        <v>17</v>
      </c>
      <c r="H24" s="4">
        <v>0</v>
      </c>
      <c r="I24" s="4" t="s">
        <v>15</v>
      </c>
      <c r="J24" s="4">
        <v>0</v>
      </c>
      <c r="K24" s="4"/>
      <c r="L24" s="5">
        <f t="shared" si="1"/>
        <v>0</v>
      </c>
      <c r="M24" s="12"/>
    </row>
    <row r="25" spans="1:13" ht="20.100000000000001" customHeight="1" x14ac:dyDescent="0.25">
      <c r="A25" s="10">
        <f t="shared" si="2"/>
        <v>45800</v>
      </c>
      <c r="B25" s="11" t="str">
        <f t="shared" si="0"/>
        <v>Cuma</v>
      </c>
      <c r="C25" s="4" t="s">
        <v>23</v>
      </c>
      <c r="D25" s="4">
        <v>0</v>
      </c>
      <c r="E25" s="4" t="s">
        <v>14</v>
      </c>
      <c r="F25" s="4">
        <v>0</v>
      </c>
      <c r="G25" s="4" t="s">
        <v>17</v>
      </c>
      <c r="H25" s="4">
        <v>0</v>
      </c>
      <c r="I25" s="4" t="s">
        <v>24</v>
      </c>
      <c r="J25" s="4">
        <v>0</v>
      </c>
      <c r="K25" s="4"/>
      <c r="L25" s="5">
        <f t="shared" si="1"/>
        <v>0</v>
      </c>
      <c r="M25" s="12"/>
    </row>
    <row r="26" spans="1:13" s="18" customFormat="1" ht="5.0999999999999996" customHeight="1" x14ac:dyDescent="0.25">
      <c r="A26" s="19">
        <f t="shared" si="2"/>
        <v>45801</v>
      </c>
      <c r="B26" s="20" t="str">
        <f t="shared" si="0"/>
        <v>Cumartesi</v>
      </c>
      <c r="C26" s="21"/>
      <c r="D26" s="21">
        <v>0</v>
      </c>
      <c r="E26" s="21"/>
      <c r="F26" s="21">
        <v>0</v>
      </c>
      <c r="G26" s="21"/>
      <c r="H26" s="21">
        <v>0</v>
      </c>
      <c r="I26" s="21"/>
      <c r="J26" s="21">
        <v>0</v>
      </c>
      <c r="K26" s="21">
        <v>130</v>
      </c>
      <c r="L26" s="22">
        <f t="shared" si="1"/>
        <v>130</v>
      </c>
    </row>
    <row r="27" spans="1:13" s="18" customFormat="1" ht="5.0999999999999996" customHeight="1" x14ac:dyDescent="0.25">
      <c r="A27" s="23">
        <f t="shared" si="2"/>
        <v>45802</v>
      </c>
      <c r="B27" s="24" t="str">
        <f t="shared" si="0"/>
        <v>Pazar</v>
      </c>
      <c r="C27" s="25"/>
      <c r="D27" s="25">
        <v>0</v>
      </c>
      <c r="E27" s="25"/>
      <c r="F27" s="25">
        <v>0</v>
      </c>
      <c r="G27" s="25"/>
      <c r="H27" s="25">
        <v>0</v>
      </c>
      <c r="I27" s="25"/>
      <c r="J27" s="25">
        <v>0</v>
      </c>
      <c r="K27" s="25">
        <v>130</v>
      </c>
      <c r="L27" s="26">
        <f t="shared" si="1"/>
        <v>130</v>
      </c>
    </row>
    <row r="28" spans="1:13" ht="20.100000000000001" customHeight="1" x14ac:dyDescent="0.25">
      <c r="A28" s="10">
        <f t="shared" si="2"/>
        <v>45803</v>
      </c>
      <c r="B28" s="11" t="str">
        <f t="shared" si="0"/>
        <v>Pazartesi</v>
      </c>
      <c r="C28" s="4" t="s">
        <v>18</v>
      </c>
      <c r="D28" s="4">
        <v>0</v>
      </c>
      <c r="E28" s="4" t="s">
        <v>14</v>
      </c>
      <c r="F28" s="4">
        <v>0</v>
      </c>
      <c r="G28" s="4" t="s">
        <v>17</v>
      </c>
      <c r="H28" s="4">
        <v>0</v>
      </c>
      <c r="I28" s="4" t="s">
        <v>19</v>
      </c>
      <c r="J28" s="4">
        <v>0</v>
      </c>
      <c r="K28" s="4"/>
      <c r="L28" s="5">
        <f t="shared" si="1"/>
        <v>0</v>
      </c>
      <c r="M28" s="12"/>
    </row>
    <row r="29" spans="1:13" ht="20.100000000000001" customHeight="1" x14ac:dyDescent="0.25">
      <c r="A29" s="10">
        <f t="shared" si="2"/>
        <v>45804</v>
      </c>
      <c r="B29" s="11" t="str">
        <f t="shared" si="0"/>
        <v>Salı</v>
      </c>
      <c r="C29" s="4" t="s">
        <v>39</v>
      </c>
      <c r="D29" s="4">
        <v>0</v>
      </c>
      <c r="E29" s="4" t="s">
        <v>14</v>
      </c>
      <c r="F29" s="4">
        <v>0</v>
      </c>
      <c r="G29" s="4" t="s">
        <v>17</v>
      </c>
      <c r="H29" s="4">
        <v>0</v>
      </c>
      <c r="I29" s="4" t="s">
        <v>34</v>
      </c>
      <c r="J29" s="4">
        <v>0</v>
      </c>
      <c r="K29" s="4"/>
      <c r="L29" s="5">
        <f t="shared" si="1"/>
        <v>0</v>
      </c>
      <c r="M29" s="12"/>
    </row>
    <row r="30" spans="1:13" ht="20.100000000000001" customHeight="1" x14ac:dyDescent="0.25">
      <c r="A30" s="10">
        <f t="shared" si="2"/>
        <v>45805</v>
      </c>
      <c r="B30" s="11" t="str">
        <f t="shared" si="0"/>
        <v>Çarşamba</v>
      </c>
      <c r="C30" s="4" t="s">
        <v>49</v>
      </c>
      <c r="D30" s="4">
        <v>0</v>
      </c>
      <c r="E30" s="4" t="s">
        <v>14</v>
      </c>
      <c r="F30" s="4">
        <v>0</v>
      </c>
      <c r="G30" s="4" t="s">
        <v>22</v>
      </c>
      <c r="H30" s="4">
        <v>0</v>
      </c>
      <c r="I30" s="4" t="s">
        <v>31</v>
      </c>
      <c r="J30" s="4">
        <v>0</v>
      </c>
      <c r="K30" s="4"/>
      <c r="L30" s="5">
        <f t="shared" si="1"/>
        <v>0</v>
      </c>
      <c r="M30" s="12"/>
    </row>
    <row r="31" spans="1:13" ht="20.100000000000001" customHeight="1" x14ac:dyDescent="0.25">
      <c r="A31" s="10">
        <f t="shared" si="2"/>
        <v>45806</v>
      </c>
      <c r="B31" s="11" t="str">
        <f t="shared" si="0"/>
        <v>Perşembe</v>
      </c>
      <c r="C31" s="4" t="s">
        <v>13</v>
      </c>
      <c r="D31" s="4">
        <v>0</v>
      </c>
      <c r="E31" s="4" t="s">
        <v>14</v>
      </c>
      <c r="F31" s="4">
        <v>0</v>
      </c>
      <c r="G31" s="4" t="s">
        <v>24</v>
      </c>
      <c r="H31" s="4">
        <v>0</v>
      </c>
      <c r="I31" s="4" t="s">
        <v>15</v>
      </c>
      <c r="J31" s="4">
        <v>0</v>
      </c>
      <c r="K31" s="4"/>
      <c r="L31" s="5">
        <f t="shared" si="1"/>
        <v>0</v>
      </c>
      <c r="M31" s="12"/>
    </row>
    <row r="32" spans="1:13" ht="20.100000000000001" customHeight="1" x14ac:dyDescent="0.25">
      <c r="A32" s="10">
        <f t="shared" si="2"/>
        <v>45807</v>
      </c>
      <c r="B32" s="11" t="str">
        <f t="shared" si="0"/>
        <v>Cuma</v>
      </c>
      <c r="C32" s="4" t="s">
        <v>27</v>
      </c>
      <c r="D32" s="4">
        <v>0</v>
      </c>
      <c r="E32" s="4" t="s">
        <v>14</v>
      </c>
      <c r="F32" s="4">
        <v>0</v>
      </c>
      <c r="G32" s="4" t="s">
        <v>17</v>
      </c>
      <c r="H32" s="4">
        <v>0</v>
      </c>
      <c r="I32" s="4" t="s">
        <v>42</v>
      </c>
      <c r="J32" s="4">
        <v>0</v>
      </c>
      <c r="K32" s="4"/>
      <c r="L32" s="5">
        <f t="shared" si="1"/>
        <v>0</v>
      </c>
      <c r="M32" s="12"/>
    </row>
    <row r="33" spans="1:13" s="18" customFormat="1" ht="5.0999999999999996" customHeight="1" x14ac:dyDescent="0.25">
      <c r="A33" s="30">
        <f t="shared" si="2"/>
        <v>45808</v>
      </c>
      <c r="B33" s="31" t="str">
        <f t="shared" si="0"/>
        <v>Cumartesi</v>
      </c>
      <c r="C33" s="32"/>
      <c r="D33" s="32">
        <v>0</v>
      </c>
      <c r="E33" s="32"/>
      <c r="F33" s="32">
        <v>0</v>
      </c>
      <c r="G33" s="32"/>
      <c r="H33" s="32">
        <v>0</v>
      </c>
      <c r="I33" s="32"/>
      <c r="J33" s="32">
        <v>0</v>
      </c>
      <c r="K33" s="32">
        <v>130</v>
      </c>
      <c r="L33" s="33">
        <f t="shared" si="1"/>
        <v>130</v>
      </c>
    </row>
    <row r="34" spans="1:13" ht="8.1" customHeight="1" x14ac:dyDescent="0.25">
      <c r="A34" s="13"/>
      <c r="B34" s="8"/>
      <c r="C34" s="9"/>
      <c r="D34" s="9"/>
      <c r="E34" s="9"/>
      <c r="F34" s="9"/>
      <c r="G34" s="9"/>
      <c r="H34" s="9"/>
      <c r="I34" s="9"/>
      <c r="J34" s="9"/>
      <c r="K34" s="9"/>
      <c r="L34" s="14"/>
      <c r="M34" s="12"/>
    </row>
    <row r="35" spans="1:13" ht="8.1" customHeight="1" x14ac:dyDescent="0.25">
      <c r="A35" s="13"/>
      <c r="B35" s="8"/>
      <c r="C35" s="15"/>
      <c r="D35" s="9"/>
      <c r="E35" s="9"/>
      <c r="F35" s="9"/>
      <c r="G35" s="9"/>
      <c r="H35" s="9"/>
      <c r="I35" s="15"/>
      <c r="J35" s="9"/>
      <c r="K35" s="9"/>
      <c r="L35" s="14"/>
      <c r="M35" s="12"/>
    </row>
    <row r="36" spans="1:13" ht="6" customHeight="1" x14ac:dyDescent="0.25">
      <c r="A36" s="13"/>
      <c r="B36" s="8"/>
      <c r="C36" s="9"/>
      <c r="D36" s="9"/>
      <c r="E36" s="9"/>
      <c r="F36" s="9"/>
      <c r="G36" s="9"/>
      <c r="H36" s="9"/>
      <c r="I36" s="15"/>
      <c r="J36" s="9"/>
      <c r="K36" s="9"/>
      <c r="L36" s="14"/>
      <c r="M36" s="12"/>
    </row>
    <row r="37" spans="1:13" ht="11.25" customHeight="1" x14ac:dyDescent="0.25">
      <c r="A37" s="13"/>
      <c r="B37" s="8"/>
      <c r="C37" s="9" t="s">
        <v>46</v>
      </c>
      <c r="D37" s="9"/>
      <c r="E37" s="9" t="s">
        <v>43</v>
      </c>
      <c r="F37" s="9"/>
      <c r="G37" s="9" t="s">
        <v>47</v>
      </c>
      <c r="H37" s="9"/>
      <c r="I37" s="9" t="s">
        <v>45</v>
      </c>
      <c r="J37" s="9"/>
      <c r="K37" s="9"/>
      <c r="L37" s="14"/>
      <c r="M37" s="12"/>
    </row>
    <row r="38" spans="1:13" ht="18.75" customHeight="1" x14ac:dyDescent="0.25">
      <c r="A38" s="6"/>
      <c r="B38" s="1"/>
      <c r="C38" s="1" t="s">
        <v>10</v>
      </c>
      <c r="D38" s="1"/>
      <c r="E38" s="1" t="s">
        <v>8</v>
      </c>
      <c r="F38" s="1"/>
      <c r="G38" s="1" t="s">
        <v>44</v>
      </c>
      <c r="H38" s="1"/>
      <c r="I38" s="1" t="s">
        <v>9</v>
      </c>
      <c r="J38" s="1"/>
      <c r="K38" s="1"/>
      <c r="L38" s="1"/>
    </row>
    <row r="39" spans="1:13" x14ac:dyDescent="0.25">
      <c r="A39" s="6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</sheetData>
  <autoFilter ref="A2:L33" xr:uid="{00000000-0009-0000-0000-000003000000}"/>
  <mergeCells count="1">
    <mergeCell ref="A1:B1"/>
  </mergeCells>
  <pageMargins left="0.25" right="0.25" top="0.53" bottom="0.3" header="0.28999999999999998" footer="0.3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66"/>
  <sheetViews>
    <sheetView workbookViewId="0">
      <selection activeCell="A2" sqref="A2:XFD2"/>
    </sheetView>
  </sheetViews>
  <sheetFormatPr defaultRowHeight="15" x14ac:dyDescent="0.25"/>
  <cols>
    <col min="1" max="1" width="10.140625" bestFit="1" customWidth="1"/>
    <col min="2" max="2" width="10" bestFit="1" customWidth="1"/>
  </cols>
  <sheetData>
    <row r="1" spans="1:3" x14ac:dyDescent="0.25">
      <c r="A1" t="s">
        <v>11</v>
      </c>
      <c r="B1" t="s">
        <v>12</v>
      </c>
    </row>
    <row r="2" spans="1:3" x14ac:dyDescent="0.25">
      <c r="A2" s="17">
        <v>45658</v>
      </c>
      <c r="B2" t="str">
        <f>TEXT(DAY(C2),"GGGG")</f>
        <v>Çarşamba</v>
      </c>
      <c r="C2" s="17">
        <f>WEEKDAY(A2,2)+1</f>
        <v>4</v>
      </c>
    </row>
    <row r="3" spans="1:3" x14ac:dyDescent="0.25">
      <c r="A3" s="17">
        <f>A2+1</f>
        <v>45659</v>
      </c>
      <c r="B3" t="str">
        <f t="shared" ref="B3:B66" si="0">TEXT(DAY(C3),"GGGG")</f>
        <v>Perşembe</v>
      </c>
      <c r="C3" s="17">
        <f t="shared" ref="C3:C66" si="1">WEEKDAY(A3,2)+1</f>
        <v>5</v>
      </c>
    </row>
    <row r="4" spans="1:3" x14ac:dyDescent="0.25">
      <c r="A4" s="17">
        <f t="shared" ref="A4:A67" si="2">A3+1</f>
        <v>45660</v>
      </c>
      <c r="B4" t="str">
        <f t="shared" si="0"/>
        <v>Cuma</v>
      </c>
      <c r="C4" s="17">
        <f t="shared" si="1"/>
        <v>6</v>
      </c>
    </row>
    <row r="5" spans="1:3" x14ac:dyDescent="0.25">
      <c r="A5" s="17">
        <f t="shared" si="2"/>
        <v>45661</v>
      </c>
      <c r="B5" t="str">
        <f t="shared" si="0"/>
        <v>Cumartesi</v>
      </c>
      <c r="C5" s="17">
        <f t="shared" si="1"/>
        <v>7</v>
      </c>
    </row>
    <row r="6" spans="1:3" x14ac:dyDescent="0.25">
      <c r="A6" s="17">
        <f t="shared" si="2"/>
        <v>45662</v>
      </c>
      <c r="B6" t="str">
        <f t="shared" si="0"/>
        <v>Pazar</v>
      </c>
      <c r="C6" s="17">
        <f t="shared" si="1"/>
        <v>8</v>
      </c>
    </row>
    <row r="7" spans="1:3" x14ac:dyDescent="0.25">
      <c r="A7" s="17">
        <f t="shared" si="2"/>
        <v>45663</v>
      </c>
      <c r="B7" t="str">
        <f t="shared" si="0"/>
        <v>Pazartesi</v>
      </c>
      <c r="C7" s="17">
        <f t="shared" si="1"/>
        <v>2</v>
      </c>
    </row>
    <row r="8" spans="1:3" x14ac:dyDescent="0.25">
      <c r="A8" s="17">
        <f t="shared" si="2"/>
        <v>45664</v>
      </c>
      <c r="B8" t="str">
        <f t="shared" si="0"/>
        <v>Salı</v>
      </c>
      <c r="C8" s="17">
        <f t="shared" si="1"/>
        <v>3</v>
      </c>
    </row>
    <row r="9" spans="1:3" x14ac:dyDescent="0.25">
      <c r="A9" s="17">
        <f t="shared" si="2"/>
        <v>45665</v>
      </c>
      <c r="B9" t="str">
        <f t="shared" si="0"/>
        <v>Çarşamba</v>
      </c>
      <c r="C9" s="17">
        <f t="shared" si="1"/>
        <v>4</v>
      </c>
    </row>
    <row r="10" spans="1:3" x14ac:dyDescent="0.25">
      <c r="A10" s="17">
        <f t="shared" si="2"/>
        <v>45666</v>
      </c>
      <c r="B10" t="str">
        <f t="shared" si="0"/>
        <v>Perşembe</v>
      </c>
      <c r="C10" s="17">
        <f t="shared" si="1"/>
        <v>5</v>
      </c>
    </row>
    <row r="11" spans="1:3" x14ac:dyDescent="0.25">
      <c r="A11" s="17">
        <f t="shared" si="2"/>
        <v>45667</v>
      </c>
      <c r="B11" t="str">
        <f t="shared" si="0"/>
        <v>Cuma</v>
      </c>
      <c r="C11" s="17">
        <f t="shared" si="1"/>
        <v>6</v>
      </c>
    </row>
    <row r="12" spans="1:3" x14ac:dyDescent="0.25">
      <c r="A12" s="17">
        <f t="shared" si="2"/>
        <v>45668</v>
      </c>
      <c r="B12" t="str">
        <f t="shared" si="0"/>
        <v>Cumartesi</v>
      </c>
      <c r="C12" s="17">
        <f t="shared" si="1"/>
        <v>7</v>
      </c>
    </row>
    <row r="13" spans="1:3" x14ac:dyDescent="0.25">
      <c r="A13" s="17">
        <f t="shared" si="2"/>
        <v>45669</v>
      </c>
      <c r="B13" t="str">
        <f t="shared" si="0"/>
        <v>Pazar</v>
      </c>
      <c r="C13" s="17">
        <f t="shared" si="1"/>
        <v>8</v>
      </c>
    </row>
    <row r="14" spans="1:3" x14ac:dyDescent="0.25">
      <c r="A14" s="17">
        <f t="shared" si="2"/>
        <v>45670</v>
      </c>
      <c r="B14" t="str">
        <f t="shared" si="0"/>
        <v>Pazartesi</v>
      </c>
      <c r="C14" s="17">
        <f t="shared" si="1"/>
        <v>2</v>
      </c>
    </row>
    <row r="15" spans="1:3" x14ac:dyDescent="0.25">
      <c r="A15" s="17">
        <f t="shared" si="2"/>
        <v>45671</v>
      </c>
      <c r="B15" t="str">
        <f t="shared" si="0"/>
        <v>Salı</v>
      </c>
      <c r="C15" s="17">
        <f t="shared" si="1"/>
        <v>3</v>
      </c>
    </row>
    <row r="16" spans="1:3" x14ac:dyDescent="0.25">
      <c r="A16" s="17">
        <f t="shared" si="2"/>
        <v>45672</v>
      </c>
      <c r="B16" t="str">
        <f t="shared" si="0"/>
        <v>Çarşamba</v>
      </c>
      <c r="C16" s="17">
        <f t="shared" si="1"/>
        <v>4</v>
      </c>
    </row>
    <row r="17" spans="1:3" x14ac:dyDescent="0.25">
      <c r="A17" s="17">
        <f t="shared" si="2"/>
        <v>45673</v>
      </c>
      <c r="B17" t="str">
        <f t="shared" si="0"/>
        <v>Perşembe</v>
      </c>
      <c r="C17" s="17">
        <f t="shared" si="1"/>
        <v>5</v>
      </c>
    </row>
    <row r="18" spans="1:3" x14ac:dyDescent="0.25">
      <c r="A18" s="17">
        <f t="shared" si="2"/>
        <v>45674</v>
      </c>
      <c r="B18" t="str">
        <f t="shared" si="0"/>
        <v>Cuma</v>
      </c>
      <c r="C18" s="17">
        <f t="shared" si="1"/>
        <v>6</v>
      </c>
    </row>
    <row r="19" spans="1:3" x14ac:dyDescent="0.25">
      <c r="A19" s="17">
        <f t="shared" si="2"/>
        <v>45675</v>
      </c>
      <c r="B19" t="str">
        <f t="shared" si="0"/>
        <v>Cumartesi</v>
      </c>
      <c r="C19" s="17">
        <f t="shared" si="1"/>
        <v>7</v>
      </c>
    </row>
    <row r="20" spans="1:3" x14ac:dyDescent="0.25">
      <c r="A20" s="17">
        <f t="shared" si="2"/>
        <v>45676</v>
      </c>
      <c r="B20" t="str">
        <f t="shared" si="0"/>
        <v>Pazar</v>
      </c>
      <c r="C20" s="17">
        <f t="shared" si="1"/>
        <v>8</v>
      </c>
    </row>
    <row r="21" spans="1:3" x14ac:dyDescent="0.25">
      <c r="A21" s="17">
        <f t="shared" si="2"/>
        <v>45677</v>
      </c>
      <c r="B21" t="str">
        <f t="shared" si="0"/>
        <v>Pazartesi</v>
      </c>
      <c r="C21" s="17">
        <f t="shared" si="1"/>
        <v>2</v>
      </c>
    </row>
    <row r="22" spans="1:3" x14ac:dyDescent="0.25">
      <c r="A22" s="17">
        <f t="shared" si="2"/>
        <v>45678</v>
      </c>
      <c r="B22" t="str">
        <f t="shared" si="0"/>
        <v>Salı</v>
      </c>
      <c r="C22" s="17">
        <f t="shared" si="1"/>
        <v>3</v>
      </c>
    </row>
    <row r="23" spans="1:3" x14ac:dyDescent="0.25">
      <c r="A23" s="17">
        <f t="shared" si="2"/>
        <v>45679</v>
      </c>
      <c r="B23" t="str">
        <f t="shared" si="0"/>
        <v>Çarşamba</v>
      </c>
      <c r="C23" s="17">
        <f t="shared" si="1"/>
        <v>4</v>
      </c>
    </row>
    <row r="24" spans="1:3" x14ac:dyDescent="0.25">
      <c r="A24" s="17">
        <f t="shared" si="2"/>
        <v>45680</v>
      </c>
      <c r="B24" t="str">
        <f t="shared" si="0"/>
        <v>Perşembe</v>
      </c>
      <c r="C24" s="17">
        <f t="shared" si="1"/>
        <v>5</v>
      </c>
    </row>
    <row r="25" spans="1:3" x14ac:dyDescent="0.25">
      <c r="A25" s="17">
        <f t="shared" si="2"/>
        <v>45681</v>
      </c>
      <c r="B25" t="str">
        <f t="shared" si="0"/>
        <v>Cuma</v>
      </c>
      <c r="C25" s="17">
        <f t="shared" si="1"/>
        <v>6</v>
      </c>
    </row>
    <row r="26" spans="1:3" x14ac:dyDescent="0.25">
      <c r="A26" s="17">
        <f t="shared" si="2"/>
        <v>45682</v>
      </c>
      <c r="B26" t="str">
        <f t="shared" si="0"/>
        <v>Cumartesi</v>
      </c>
      <c r="C26" s="17">
        <f t="shared" si="1"/>
        <v>7</v>
      </c>
    </row>
    <row r="27" spans="1:3" x14ac:dyDescent="0.25">
      <c r="A27" s="17">
        <f t="shared" si="2"/>
        <v>45683</v>
      </c>
      <c r="B27" t="str">
        <f t="shared" si="0"/>
        <v>Pazar</v>
      </c>
      <c r="C27" s="17">
        <f t="shared" si="1"/>
        <v>8</v>
      </c>
    </row>
    <row r="28" spans="1:3" x14ac:dyDescent="0.25">
      <c r="A28" s="17">
        <f t="shared" si="2"/>
        <v>45684</v>
      </c>
      <c r="B28" t="str">
        <f t="shared" si="0"/>
        <v>Pazartesi</v>
      </c>
      <c r="C28" s="17">
        <f t="shared" si="1"/>
        <v>2</v>
      </c>
    </row>
    <row r="29" spans="1:3" x14ac:dyDescent="0.25">
      <c r="A29" s="17">
        <f t="shared" si="2"/>
        <v>45685</v>
      </c>
      <c r="B29" t="str">
        <f t="shared" si="0"/>
        <v>Salı</v>
      </c>
      <c r="C29" s="17">
        <f t="shared" si="1"/>
        <v>3</v>
      </c>
    </row>
    <row r="30" spans="1:3" x14ac:dyDescent="0.25">
      <c r="A30" s="17">
        <f t="shared" si="2"/>
        <v>45686</v>
      </c>
      <c r="B30" t="str">
        <f t="shared" si="0"/>
        <v>Çarşamba</v>
      </c>
      <c r="C30" s="17">
        <f t="shared" si="1"/>
        <v>4</v>
      </c>
    </row>
    <row r="31" spans="1:3" x14ac:dyDescent="0.25">
      <c r="A31" s="17">
        <f t="shared" si="2"/>
        <v>45687</v>
      </c>
      <c r="B31" t="str">
        <f t="shared" si="0"/>
        <v>Perşembe</v>
      </c>
      <c r="C31" s="17">
        <f t="shared" si="1"/>
        <v>5</v>
      </c>
    </row>
    <row r="32" spans="1:3" x14ac:dyDescent="0.25">
      <c r="A32" s="17">
        <f t="shared" si="2"/>
        <v>45688</v>
      </c>
      <c r="B32" t="str">
        <f t="shared" si="0"/>
        <v>Cuma</v>
      </c>
      <c r="C32" s="17">
        <f t="shared" si="1"/>
        <v>6</v>
      </c>
    </row>
    <row r="33" spans="1:3" x14ac:dyDescent="0.25">
      <c r="A33" s="17">
        <f t="shared" si="2"/>
        <v>45689</v>
      </c>
      <c r="B33" t="str">
        <f t="shared" si="0"/>
        <v>Cumartesi</v>
      </c>
      <c r="C33" s="17">
        <f t="shared" si="1"/>
        <v>7</v>
      </c>
    </row>
    <row r="34" spans="1:3" x14ac:dyDescent="0.25">
      <c r="A34" s="17">
        <f t="shared" si="2"/>
        <v>45690</v>
      </c>
      <c r="B34" t="str">
        <f t="shared" si="0"/>
        <v>Pazar</v>
      </c>
      <c r="C34" s="17">
        <f t="shared" si="1"/>
        <v>8</v>
      </c>
    </row>
    <row r="35" spans="1:3" x14ac:dyDescent="0.25">
      <c r="A35" s="17">
        <f t="shared" si="2"/>
        <v>45691</v>
      </c>
      <c r="B35" t="str">
        <f t="shared" si="0"/>
        <v>Pazartesi</v>
      </c>
      <c r="C35" s="17">
        <f t="shared" si="1"/>
        <v>2</v>
      </c>
    </row>
    <row r="36" spans="1:3" x14ac:dyDescent="0.25">
      <c r="A36" s="17">
        <f t="shared" si="2"/>
        <v>45692</v>
      </c>
      <c r="B36" t="str">
        <f t="shared" si="0"/>
        <v>Salı</v>
      </c>
      <c r="C36" s="17">
        <f t="shared" si="1"/>
        <v>3</v>
      </c>
    </row>
    <row r="37" spans="1:3" x14ac:dyDescent="0.25">
      <c r="A37" s="17">
        <f t="shared" si="2"/>
        <v>45693</v>
      </c>
      <c r="B37" t="str">
        <f t="shared" si="0"/>
        <v>Çarşamba</v>
      </c>
      <c r="C37" s="17">
        <f t="shared" si="1"/>
        <v>4</v>
      </c>
    </row>
    <row r="38" spans="1:3" x14ac:dyDescent="0.25">
      <c r="A38" s="17">
        <f t="shared" si="2"/>
        <v>45694</v>
      </c>
      <c r="B38" t="str">
        <f t="shared" si="0"/>
        <v>Perşembe</v>
      </c>
      <c r="C38" s="17">
        <f t="shared" si="1"/>
        <v>5</v>
      </c>
    </row>
    <row r="39" spans="1:3" x14ac:dyDescent="0.25">
      <c r="A39" s="17">
        <f t="shared" si="2"/>
        <v>45695</v>
      </c>
      <c r="B39" t="str">
        <f t="shared" si="0"/>
        <v>Cuma</v>
      </c>
      <c r="C39" s="17">
        <f t="shared" si="1"/>
        <v>6</v>
      </c>
    </row>
    <row r="40" spans="1:3" x14ac:dyDescent="0.25">
      <c r="A40" s="17">
        <f t="shared" si="2"/>
        <v>45696</v>
      </c>
      <c r="B40" t="str">
        <f t="shared" si="0"/>
        <v>Cumartesi</v>
      </c>
      <c r="C40" s="17">
        <f t="shared" si="1"/>
        <v>7</v>
      </c>
    </row>
    <row r="41" spans="1:3" x14ac:dyDescent="0.25">
      <c r="A41" s="17">
        <f t="shared" si="2"/>
        <v>45697</v>
      </c>
      <c r="B41" t="str">
        <f t="shared" si="0"/>
        <v>Pazar</v>
      </c>
      <c r="C41" s="17">
        <f t="shared" si="1"/>
        <v>8</v>
      </c>
    </row>
    <row r="42" spans="1:3" x14ac:dyDescent="0.25">
      <c r="A42" s="17">
        <f t="shared" si="2"/>
        <v>45698</v>
      </c>
      <c r="B42" t="str">
        <f t="shared" si="0"/>
        <v>Pazartesi</v>
      </c>
      <c r="C42" s="17">
        <f t="shared" si="1"/>
        <v>2</v>
      </c>
    </row>
    <row r="43" spans="1:3" x14ac:dyDescent="0.25">
      <c r="A43" s="17">
        <f t="shared" si="2"/>
        <v>45699</v>
      </c>
      <c r="B43" t="str">
        <f t="shared" si="0"/>
        <v>Salı</v>
      </c>
      <c r="C43" s="17">
        <f t="shared" si="1"/>
        <v>3</v>
      </c>
    </row>
    <row r="44" spans="1:3" x14ac:dyDescent="0.25">
      <c r="A44" s="17">
        <f t="shared" si="2"/>
        <v>45700</v>
      </c>
      <c r="B44" t="str">
        <f t="shared" si="0"/>
        <v>Çarşamba</v>
      </c>
      <c r="C44" s="17">
        <f t="shared" si="1"/>
        <v>4</v>
      </c>
    </row>
    <row r="45" spans="1:3" x14ac:dyDescent="0.25">
      <c r="A45" s="17">
        <f t="shared" si="2"/>
        <v>45701</v>
      </c>
      <c r="B45" t="str">
        <f t="shared" si="0"/>
        <v>Perşembe</v>
      </c>
      <c r="C45" s="17">
        <f t="shared" si="1"/>
        <v>5</v>
      </c>
    </row>
    <row r="46" spans="1:3" x14ac:dyDescent="0.25">
      <c r="A46" s="17">
        <f t="shared" si="2"/>
        <v>45702</v>
      </c>
      <c r="B46" t="str">
        <f t="shared" si="0"/>
        <v>Cuma</v>
      </c>
      <c r="C46" s="17">
        <f t="shared" si="1"/>
        <v>6</v>
      </c>
    </row>
    <row r="47" spans="1:3" x14ac:dyDescent="0.25">
      <c r="A47" s="17">
        <f t="shared" si="2"/>
        <v>45703</v>
      </c>
      <c r="B47" t="str">
        <f t="shared" si="0"/>
        <v>Cumartesi</v>
      </c>
      <c r="C47" s="17">
        <f t="shared" si="1"/>
        <v>7</v>
      </c>
    </row>
    <row r="48" spans="1:3" x14ac:dyDescent="0.25">
      <c r="A48" s="17">
        <f t="shared" si="2"/>
        <v>45704</v>
      </c>
      <c r="B48" t="str">
        <f t="shared" si="0"/>
        <v>Pazar</v>
      </c>
      <c r="C48" s="17">
        <f t="shared" si="1"/>
        <v>8</v>
      </c>
    </row>
    <row r="49" spans="1:3" x14ac:dyDescent="0.25">
      <c r="A49" s="17">
        <f t="shared" si="2"/>
        <v>45705</v>
      </c>
      <c r="B49" t="str">
        <f t="shared" si="0"/>
        <v>Pazartesi</v>
      </c>
      <c r="C49" s="17">
        <f t="shared" si="1"/>
        <v>2</v>
      </c>
    </row>
    <row r="50" spans="1:3" x14ac:dyDescent="0.25">
      <c r="A50" s="17">
        <f t="shared" si="2"/>
        <v>45706</v>
      </c>
      <c r="B50" t="str">
        <f t="shared" si="0"/>
        <v>Salı</v>
      </c>
      <c r="C50" s="17">
        <f t="shared" si="1"/>
        <v>3</v>
      </c>
    </row>
    <row r="51" spans="1:3" x14ac:dyDescent="0.25">
      <c r="A51" s="17">
        <f t="shared" si="2"/>
        <v>45707</v>
      </c>
      <c r="B51" t="str">
        <f t="shared" si="0"/>
        <v>Çarşamba</v>
      </c>
      <c r="C51" s="17">
        <f t="shared" si="1"/>
        <v>4</v>
      </c>
    </row>
    <row r="52" spans="1:3" x14ac:dyDescent="0.25">
      <c r="A52" s="17">
        <f t="shared" si="2"/>
        <v>45708</v>
      </c>
      <c r="B52" t="str">
        <f t="shared" si="0"/>
        <v>Perşembe</v>
      </c>
      <c r="C52" s="17">
        <f t="shared" si="1"/>
        <v>5</v>
      </c>
    </row>
    <row r="53" spans="1:3" x14ac:dyDescent="0.25">
      <c r="A53" s="17">
        <f t="shared" si="2"/>
        <v>45709</v>
      </c>
      <c r="B53" t="str">
        <f t="shared" si="0"/>
        <v>Cuma</v>
      </c>
      <c r="C53" s="17">
        <f t="shared" si="1"/>
        <v>6</v>
      </c>
    </row>
    <row r="54" spans="1:3" x14ac:dyDescent="0.25">
      <c r="A54" s="17">
        <f t="shared" si="2"/>
        <v>45710</v>
      </c>
      <c r="B54" t="str">
        <f t="shared" si="0"/>
        <v>Cumartesi</v>
      </c>
      <c r="C54" s="17">
        <f t="shared" si="1"/>
        <v>7</v>
      </c>
    </row>
    <row r="55" spans="1:3" x14ac:dyDescent="0.25">
      <c r="A55" s="17">
        <f t="shared" si="2"/>
        <v>45711</v>
      </c>
      <c r="B55" t="str">
        <f t="shared" si="0"/>
        <v>Pazar</v>
      </c>
      <c r="C55" s="17">
        <f t="shared" si="1"/>
        <v>8</v>
      </c>
    </row>
    <row r="56" spans="1:3" x14ac:dyDescent="0.25">
      <c r="A56" s="17">
        <f t="shared" si="2"/>
        <v>45712</v>
      </c>
      <c r="B56" t="str">
        <f t="shared" si="0"/>
        <v>Pazartesi</v>
      </c>
      <c r="C56" s="17">
        <f t="shared" si="1"/>
        <v>2</v>
      </c>
    </row>
    <row r="57" spans="1:3" x14ac:dyDescent="0.25">
      <c r="A57" s="17">
        <f t="shared" si="2"/>
        <v>45713</v>
      </c>
      <c r="B57" t="str">
        <f t="shared" si="0"/>
        <v>Salı</v>
      </c>
      <c r="C57" s="17">
        <f t="shared" si="1"/>
        <v>3</v>
      </c>
    </row>
    <row r="58" spans="1:3" x14ac:dyDescent="0.25">
      <c r="A58" s="17">
        <f t="shared" si="2"/>
        <v>45714</v>
      </c>
      <c r="B58" t="str">
        <f t="shared" si="0"/>
        <v>Çarşamba</v>
      </c>
      <c r="C58" s="17">
        <f t="shared" si="1"/>
        <v>4</v>
      </c>
    </row>
    <row r="59" spans="1:3" x14ac:dyDescent="0.25">
      <c r="A59" s="17">
        <f t="shared" si="2"/>
        <v>45715</v>
      </c>
      <c r="B59" t="str">
        <f t="shared" si="0"/>
        <v>Perşembe</v>
      </c>
      <c r="C59" s="17">
        <f t="shared" si="1"/>
        <v>5</v>
      </c>
    </row>
    <row r="60" spans="1:3" x14ac:dyDescent="0.25">
      <c r="A60" s="17">
        <f t="shared" si="2"/>
        <v>45716</v>
      </c>
      <c r="B60" t="str">
        <f t="shared" si="0"/>
        <v>Cuma</v>
      </c>
      <c r="C60" s="17">
        <f t="shared" si="1"/>
        <v>6</v>
      </c>
    </row>
    <row r="61" spans="1:3" x14ac:dyDescent="0.25">
      <c r="A61" s="17">
        <f t="shared" si="2"/>
        <v>45717</v>
      </c>
      <c r="B61" t="str">
        <f t="shared" si="0"/>
        <v>Cumartesi</v>
      </c>
      <c r="C61" s="17">
        <f t="shared" si="1"/>
        <v>7</v>
      </c>
    </row>
    <row r="62" spans="1:3" x14ac:dyDescent="0.25">
      <c r="A62" s="17">
        <f t="shared" si="2"/>
        <v>45718</v>
      </c>
      <c r="B62" t="str">
        <f t="shared" si="0"/>
        <v>Pazar</v>
      </c>
      <c r="C62" s="17">
        <f t="shared" si="1"/>
        <v>8</v>
      </c>
    </row>
    <row r="63" spans="1:3" x14ac:dyDescent="0.25">
      <c r="A63" s="17">
        <f t="shared" si="2"/>
        <v>45719</v>
      </c>
      <c r="B63" t="str">
        <f t="shared" si="0"/>
        <v>Pazartesi</v>
      </c>
      <c r="C63" s="17">
        <f t="shared" si="1"/>
        <v>2</v>
      </c>
    </row>
    <row r="64" spans="1:3" x14ac:dyDescent="0.25">
      <c r="A64" s="17">
        <f t="shared" si="2"/>
        <v>45720</v>
      </c>
      <c r="B64" t="str">
        <f t="shared" si="0"/>
        <v>Salı</v>
      </c>
      <c r="C64" s="17">
        <f t="shared" si="1"/>
        <v>3</v>
      </c>
    </row>
    <row r="65" spans="1:3" x14ac:dyDescent="0.25">
      <c r="A65" s="17">
        <f t="shared" si="2"/>
        <v>45721</v>
      </c>
      <c r="B65" t="str">
        <f t="shared" si="0"/>
        <v>Çarşamba</v>
      </c>
      <c r="C65" s="17">
        <f t="shared" si="1"/>
        <v>4</v>
      </c>
    </row>
    <row r="66" spans="1:3" x14ac:dyDescent="0.25">
      <c r="A66" s="17">
        <f t="shared" si="2"/>
        <v>45722</v>
      </c>
      <c r="B66" t="str">
        <f t="shared" si="0"/>
        <v>Perşembe</v>
      </c>
      <c r="C66" s="17">
        <f t="shared" si="1"/>
        <v>5</v>
      </c>
    </row>
    <row r="67" spans="1:3" x14ac:dyDescent="0.25">
      <c r="A67" s="17">
        <f t="shared" si="2"/>
        <v>45723</v>
      </c>
      <c r="B67" t="str">
        <f t="shared" ref="B67:B130" si="3">TEXT(DAY(C67),"GGGG")</f>
        <v>Cuma</v>
      </c>
      <c r="C67" s="17">
        <f t="shared" ref="C67:C130" si="4">WEEKDAY(A67,2)+1</f>
        <v>6</v>
      </c>
    </row>
    <row r="68" spans="1:3" x14ac:dyDescent="0.25">
      <c r="A68" s="17">
        <f t="shared" ref="A68:A131" si="5">A67+1</f>
        <v>45724</v>
      </c>
      <c r="B68" t="str">
        <f t="shared" si="3"/>
        <v>Cumartesi</v>
      </c>
      <c r="C68" s="17">
        <f t="shared" si="4"/>
        <v>7</v>
      </c>
    </row>
    <row r="69" spans="1:3" x14ac:dyDescent="0.25">
      <c r="A69" s="17">
        <f t="shared" si="5"/>
        <v>45725</v>
      </c>
      <c r="B69" t="str">
        <f t="shared" si="3"/>
        <v>Pazar</v>
      </c>
      <c r="C69" s="17">
        <f t="shared" si="4"/>
        <v>8</v>
      </c>
    </row>
    <row r="70" spans="1:3" x14ac:dyDescent="0.25">
      <c r="A70" s="17">
        <f t="shared" si="5"/>
        <v>45726</v>
      </c>
      <c r="B70" t="str">
        <f t="shared" si="3"/>
        <v>Pazartesi</v>
      </c>
      <c r="C70" s="17">
        <f t="shared" si="4"/>
        <v>2</v>
      </c>
    </row>
    <row r="71" spans="1:3" x14ac:dyDescent="0.25">
      <c r="A71" s="17">
        <f t="shared" si="5"/>
        <v>45727</v>
      </c>
      <c r="B71" t="str">
        <f t="shared" si="3"/>
        <v>Salı</v>
      </c>
      <c r="C71" s="17">
        <f t="shared" si="4"/>
        <v>3</v>
      </c>
    </row>
    <row r="72" spans="1:3" x14ac:dyDescent="0.25">
      <c r="A72" s="17">
        <f t="shared" si="5"/>
        <v>45728</v>
      </c>
      <c r="B72" t="str">
        <f t="shared" si="3"/>
        <v>Çarşamba</v>
      </c>
      <c r="C72" s="17">
        <f t="shared" si="4"/>
        <v>4</v>
      </c>
    </row>
    <row r="73" spans="1:3" x14ac:dyDescent="0.25">
      <c r="A73" s="17">
        <f t="shared" si="5"/>
        <v>45729</v>
      </c>
      <c r="B73" t="str">
        <f t="shared" si="3"/>
        <v>Perşembe</v>
      </c>
      <c r="C73" s="17">
        <f t="shared" si="4"/>
        <v>5</v>
      </c>
    </row>
    <row r="74" spans="1:3" x14ac:dyDescent="0.25">
      <c r="A74" s="17">
        <f t="shared" si="5"/>
        <v>45730</v>
      </c>
      <c r="B74" t="str">
        <f t="shared" si="3"/>
        <v>Cuma</v>
      </c>
      <c r="C74" s="17">
        <f t="shared" si="4"/>
        <v>6</v>
      </c>
    </row>
    <row r="75" spans="1:3" x14ac:dyDescent="0.25">
      <c r="A75" s="17">
        <f t="shared" si="5"/>
        <v>45731</v>
      </c>
      <c r="B75" t="str">
        <f t="shared" si="3"/>
        <v>Cumartesi</v>
      </c>
      <c r="C75" s="17">
        <f t="shared" si="4"/>
        <v>7</v>
      </c>
    </row>
    <row r="76" spans="1:3" x14ac:dyDescent="0.25">
      <c r="A76" s="17">
        <f t="shared" si="5"/>
        <v>45732</v>
      </c>
      <c r="B76" t="str">
        <f t="shared" si="3"/>
        <v>Pazar</v>
      </c>
      <c r="C76" s="17">
        <f t="shared" si="4"/>
        <v>8</v>
      </c>
    </row>
    <row r="77" spans="1:3" x14ac:dyDescent="0.25">
      <c r="A77" s="17">
        <f t="shared" si="5"/>
        <v>45733</v>
      </c>
      <c r="B77" t="str">
        <f t="shared" si="3"/>
        <v>Pazartesi</v>
      </c>
      <c r="C77" s="17">
        <f t="shared" si="4"/>
        <v>2</v>
      </c>
    </row>
    <row r="78" spans="1:3" x14ac:dyDescent="0.25">
      <c r="A78" s="17">
        <f t="shared" si="5"/>
        <v>45734</v>
      </c>
      <c r="B78" t="str">
        <f t="shared" si="3"/>
        <v>Salı</v>
      </c>
      <c r="C78" s="17">
        <f t="shared" si="4"/>
        <v>3</v>
      </c>
    </row>
    <row r="79" spans="1:3" x14ac:dyDescent="0.25">
      <c r="A79" s="17">
        <f t="shared" si="5"/>
        <v>45735</v>
      </c>
      <c r="B79" t="str">
        <f t="shared" si="3"/>
        <v>Çarşamba</v>
      </c>
      <c r="C79" s="17">
        <f t="shared" si="4"/>
        <v>4</v>
      </c>
    </row>
    <row r="80" spans="1:3" x14ac:dyDescent="0.25">
      <c r="A80" s="17">
        <f t="shared" si="5"/>
        <v>45736</v>
      </c>
      <c r="B80" t="str">
        <f t="shared" si="3"/>
        <v>Perşembe</v>
      </c>
      <c r="C80" s="17">
        <f t="shared" si="4"/>
        <v>5</v>
      </c>
    </row>
    <row r="81" spans="1:3" x14ac:dyDescent="0.25">
      <c r="A81" s="17">
        <f t="shared" si="5"/>
        <v>45737</v>
      </c>
      <c r="B81" t="str">
        <f t="shared" si="3"/>
        <v>Cuma</v>
      </c>
      <c r="C81" s="17">
        <f t="shared" si="4"/>
        <v>6</v>
      </c>
    </row>
    <row r="82" spans="1:3" x14ac:dyDescent="0.25">
      <c r="A82" s="17">
        <f t="shared" si="5"/>
        <v>45738</v>
      </c>
      <c r="B82" t="str">
        <f t="shared" si="3"/>
        <v>Cumartesi</v>
      </c>
      <c r="C82" s="17">
        <f t="shared" si="4"/>
        <v>7</v>
      </c>
    </row>
    <row r="83" spans="1:3" x14ac:dyDescent="0.25">
      <c r="A83" s="17">
        <f t="shared" si="5"/>
        <v>45739</v>
      </c>
      <c r="B83" t="str">
        <f t="shared" si="3"/>
        <v>Pazar</v>
      </c>
      <c r="C83" s="17">
        <f t="shared" si="4"/>
        <v>8</v>
      </c>
    </row>
    <row r="84" spans="1:3" x14ac:dyDescent="0.25">
      <c r="A84" s="17">
        <f t="shared" si="5"/>
        <v>45740</v>
      </c>
      <c r="B84" t="str">
        <f t="shared" si="3"/>
        <v>Pazartesi</v>
      </c>
      <c r="C84" s="17">
        <f t="shared" si="4"/>
        <v>2</v>
      </c>
    </row>
    <row r="85" spans="1:3" x14ac:dyDescent="0.25">
      <c r="A85" s="17">
        <f t="shared" si="5"/>
        <v>45741</v>
      </c>
      <c r="B85" t="str">
        <f t="shared" si="3"/>
        <v>Salı</v>
      </c>
      <c r="C85" s="17">
        <f t="shared" si="4"/>
        <v>3</v>
      </c>
    </row>
    <row r="86" spans="1:3" x14ac:dyDescent="0.25">
      <c r="A86" s="17">
        <f t="shared" si="5"/>
        <v>45742</v>
      </c>
      <c r="B86" t="str">
        <f t="shared" si="3"/>
        <v>Çarşamba</v>
      </c>
      <c r="C86" s="17">
        <f t="shared" si="4"/>
        <v>4</v>
      </c>
    </row>
    <row r="87" spans="1:3" x14ac:dyDescent="0.25">
      <c r="A87" s="17">
        <f t="shared" si="5"/>
        <v>45743</v>
      </c>
      <c r="B87" t="str">
        <f t="shared" si="3"/>
        <v>Perşembe</v>
      </c>
      <c r="C87" s="17">
        <f t="shared" si="4"/>
        <v>5</v>
      </c>
    </row>
    <row r="88" spans="1:3" x14ac:dyDescent="0.25">
      <c r="A88" s="17">
        <f t="shared" si="5"/>
        <v>45744</v>
      </c>
      <c r="B88" t="str">
        <f t="shared" si="3"/>
        <v>Cuma</v>
      </c>
      <c r="C88" s="17">
        <f t="shared" si="4"/>
        <v>6</v>
      </c>
    </row>
    <row r="89" spans="1:3" x14ac:dyDescent="0.25">
      <c r="A89" s="17">
        <f t="shared" si="5"/>
        <v>45745</v>
      </c>
      <c r="B89" t="str">
        <f t="shared" si="3"/>
        <v>Cumartesi</v>
      </c>
      <c r="C89" s="17">
        <f t="shared" si="4"/>
        <v>7</v>
      </c>
    </row>
    <row r="90" spans="1:3" x14ac:dyDescent="0.25">
      <c r="A90" s="17">
        <f t="shared" si="5"/>
        <v>45746</v>
      </c>
      <c r="B90" t="str">
        <f t="shared" si="3"/>
        <v>Pazar</v>
      </c>
      <c r="C90" s="17">
        <f t="shared" si="4"/>
        <v>8</v>
      </c>
    </row>
    <row r="91" spans="1:3" x14ac:dyDescent="0.25">
      <c r="A91" s="17">
        <f t="shared" si="5"/>
        <v>45747</v>
      </c>
      <c r="B91" t="str">
        <f t="shared" si="3"/>
        <v>Pazartesi</v>
      </c>
      <c r="C91" s="17">
        <f t="shared" si="4"/>
        <v>2</v>
      </c>
    </row>
    <row r="92" spans="1:3" x14ac:dyDescent="0.25">
      <c r="A92" s="17">
        <f t="shared" si="5"/>
        <v>45748</v>
      </c>
      <c r="B92" t="str">
        <f t="shared" si="3"/>
        <v>Salı</v>
      </c>
      <c r="C92" s="17">
        <f t="shared" si="4"/>
        <v>3</v>
      </c>
    </row>
    <row r="93" spans="1:3" x14ac:dyDescent="0.25">
      <c r="A93" s="17">
        <f t="shared" si="5"/>
        <v>45749</v>
      </c>
      <c r="B93" t="str">
        <f t="shared" si="3"/>
        <v>Çarşamba</v>
      </c>
      <c r="C93" s="17">
        <f t="shared" si="4"/>
        <v>4</v>
      </c>
    </row>
    <row r="94" spans="1:3" x14ac:dyDescent="0.25">
      <c r="A94" s="17">
        <f t="shared" si="5"/>
        <v>45750</v>
      </c>
      <c r="B94" t="str">
        <f t="shared" si="3"/>
        <v>Perşembe</v>
      </c>
      <c r="C94" s="17">
        <f t="shared" si="4"/>
        <v>5</v>
      </c>
    </row>
    <row r="95" spans="1:3" x14ac:dyDescent="0.25">
      <c r="A95" s="17">
        <f t="shared" si="5"/>
        <v>45751</v>
      </c>
      <c r="B95" t="str">
        <f t="shared" si="3"/>
        <v>Cuma</v>
      </c>
      <c r="C95" s="17">
        <f t="shared" si="4"/>
        <v>6</v>
      </c>
    </row>
    <row r="96" spans="1:3" x14ac:dyDescent="0.25">
      <c r="A96" s="17">
        <f t="shared" si="5"/>
        <v>45752</v>
      </c>
      <c r="B96" t="str">
        <f t="shared" si="3"/>
        <v>Cumartesi</v>
      </c>
      <c r="C96" s="17">
        <f t="shared" si="4"/>
        <v>7</v>
      </c>
    </row>
    <row r="97" spans="1:3" x14ac:dyDescent="0.25">
      <c r="A97" s="17">
        <f t="shared" si="5"/>
        <v>45753</v>
      </c>
      <c r="B97" t="str">
        <f t="shared" si="3"/>
        <v>Pazar</v>
      </c>
      <c r="C97" s="17">
        <f t="shared" si="4"/>
        <v>8</v>
      </c>
    </row>
    <row r="98" spans="1:3" x14ac:dyDescent="0.25">
      <c r="A98" s="17">
        <f t="shared" si="5"/>
        <v>45754</v>
      </c>
      <c r="B98" t="str">
        <f t="shared" si="3"/>
        <v>Pazartesi</v>
      </c>
      <c r="C98" s="17">
        <f t="shared" si="4"/>
        <v>2</v>
      </c>
    </row>
    <row r="99" spans="1:3" x14ac:dyDescent="0.25">
      <c r="A99" s="17">
        <f t="shared" si="5"/>
        <v>45755</v>
      </c>
      <c r="B99" t="str">
        <f t="shared" si="3"/>
        <v>Salı</v>
      </c>
      <c r="C99" s="17">
        <f t="shared" si="4"/>
        <v>3</v>
      </c>
    </row>
    <row r="100" spans="1:3" x14ac:dyDescent="0.25">
      <c r="A100" s="17">
        <f t="shared" si="5"/>
        <v>45756</v>
      </c>
      <c r="B100" t="str">
        <f t="shared" si="3"/>
        <v>Çarşamba</v>
      </c>
      <c r="C100" s="17">
        <f t="shared" si="4"/>
        <v>4</v>
      </c>
    </row>
    <row r="101" spans="1:3" x14ac:dyDescent="0.25">
      <c r="A101" s="17">
        <f t="shared" si="5"/>
        <v>45757</v>
      </c>
      <c r="B101" t="str">
        <f t="shared" si="3"/>
        <v>Perşembe</v>
      </c>
      <c r="C101" s="17">
        <f t="shared" si="4"/>
        <v>5</v>
      </c>
    </row>
    <row r="102" spans="1:3" x14ac:dyDescent="0.25">
      <c r="A102" s="17">
        <f t="shared" si="5"/>
        <v>45758</v>
      </c>
      <c r="B102" t="str">
        <f t="shared" si="3"/>
        <v>Cuma</v>
      </c>
      <c r="C102" s="17">
        <f t="shared" si="4"/>
        <v>6</v>
      </c>
    </row>
    <row r="103" spans="1:3" x14ac:dyDescent="0.25">
      <c r="A103" s="17">
        <f t="shared" si="5"/>
        <v>45759</v>
      </c>
      <c r="B103" t="str">
        <f t="shared" si="3"/>
        <v>Cumartesi</v>
      </c>
      <c r="C103" s="17">
        <f t="shared" si="4"/>
        <v>7</v>
      </c>
    </row>
    <row r="104" spans="1:3" x14ac:dyDescent="0.25">
      <c r="A104" s="17">
        <f t="shared" si="5"/>
        <v>45760</v>
      </c>
      <c r="B104" t="str">
        <f t="shared" si="3"/>
        <v>Pazar</v>
      </c>
      <c r="C104" s="17">
        <f t="shared" si="4"/>
        <v>8</v>
      </c>
    </row>
    <row r="105" spans="1:3" x14ac:dyDescent="0.25">
      <c r="A105" s="17">
        <f t="shared" si="5"/>
        <v>45761</v>
      </c>
      <c r="B105" t="str">
        <f t="shared" si="3"/>
        <v>Pazartesi</v>
      </c>
      <c r="C105" s="17">
        <f t="shared" si="4"/>
        <v>2</v>
      </c>
    </row>
    <row r="106" spans="1:3" x14ac:dyDescent="0.25">
      <c r="A106" s="17">
        <f t="shared" si="5"/>
        <v>45762</v>
      </c>
      <c r="B106" t="str">
        <f t="shared" si="3"/>
        <v>Salı</v>
      </c>
      <c r="C106" s="17">
        <f t="shared" si="4"/>
        <v>3</v>
      </c>
    </row>
    <row r="107" spans="1:3" x14ac:dyDescent="0.25">
      <c r="A107" s="17">
        <f t="shared" si="5"/>
        <v>45763</v>
      </c>
      <c r="B107" t="str">
        <f t="shared" si="3"/>
        <v>Çarşamba</v>
      </c>
      <c r="C107" s="17">
        <f t="shared" si="4"/>
        <v>4</v>
      </c>
    </row>
    <row r="108" spans="1:3" x14ac:dyDescent="0.25">
      <c r="A108" s="17">
        <f t="shared" si="5"/>
        <v>45764</v>
      </c>
      <c r="B108" t="str">
        <f t="shared" si="3"/>
        <v>Perşembe</v>
      </c>
      <c r="C108" s="17">
        <f t="shared" si="4"/>
        <v>5</v>
      </c>
    </row>
    <row r="109" spans="1:3" x14ac:dyDescent="0.25">
      <c r="A109" s="17">
        <f t="shared" si="5"/>
        <v>45765</v>
      </c>
      <c r="B109" t="str">
        <f t="shared" si="3"/>
        <v>Cuma</v>
      </c>
      <c r="C109" s="17">
        <f t="shared" si="4"/>
        <v>6</v>
      </c>
    </row>
    <row r="110" spans="1:3" x14ac:dyDescent="0.25">
      <c r="A110" s="17">
        <f t="shared" si="5"/>
        <v>45766</v>
      </c>
      <c r="B110" t="str">
        <f t="shared" si="3"/>
        <v>Cumartesi</v>
      </c>
      <c r="C110" s="17">
        <f t="shared" si="4"/>
        <v>7</v>
      </c>
    </row>
    <row r="111" spans="1:3" x14ac:dyDescent="0.25">
      <c r="A111" s="17">
        <f t="shared" si="5"/>
        <v>45767</v>
      </c>
      <c r="B111" t="str">
        <f t="shared" si="3"/>
        <v>Pazar</v>
      </c>
      <c r="C111" s="17">
        <f t="shared" si="4"/>
        <v>8</v>
      </c>
    </row>
    <row r="112" spans="1:3" x14ac:dyDescent="0.25">
      <c r="A112" s="17">
        <f t="shared" si="5"/>
        <v>45768</v>
      </c>
      <c r="B112" t="str">
        <f t="shared" si="3"/>
        <v>Pazartesi</v>
      </c>
      <c r="C112" s="17">
        <f t="shared" si="4"/>
        <v>2</v>
      </c>
    </row>
    <row r="113" spans="1:3" x14ac:dyDescent="0.25">
      <c r="A113" s="17">
        <f t="shared" si="5"/>
        <v>45769</v>
      </c>
      <c r="B113" t="str">
        <f t="shared" si="3"/>
        <v>Salı</v>
      </c>
      <c r="C113" s="17">
        <f t="shared" si="4"/>
        <v>3</v>
      </c>
    </row>
    <row r="114" spans="1:3" x14ac:dyDescent="0.25">
      <c r="A114" s="17">
        <f t="shared" si="5"/>
        <v>45770</v>
      </c>
      <c r="B114" t="str">
        <f t="shared" si="3"/>
        <v>Çarşamba</v>
      </c>
      <c r="C114" s="17">
        <f t="shared" si="4"/>
        <v>4</v>
      </c>
    </row>
    <row r="115" spans="1:3" x14ac:dyDescent="0.25">
      <c r="A115" s="17">
        <f t="shared" si="5"/>
        <v>45771</v>
      </c>
      <c r="B115" t="str">
        <f t="shared" si="3"/>
        <v>Perşembe</v>
      </c>
      <c r="C115" s="17">
        <f t="shared" si="4"/>
        <v>5</v>
      </c>
    </row>
    <row r="116" spans="1:3" x14ac:dyDescent="0.25">
      <c r="A116" s="17">
        <f t="shared" si="5"/>
        <v>45772</v>
      </c>
      <c r="B116" t="str">
        <f t="shared" si="3"/>
        <v>Cuma</v>
      </c>
      <c r="C116" s="17">
        <f t="shared" si="4"/>
        <v>6</v>
      </c>
    </row>
    <row r="117" spans="1:3" x14ac:dyDescent="0.25">
      <c r="A117" s="17">
        <f t="shared" si="5"/>
        <v>45773</v>
      </c>
      <c r="B117" t="str">
        <f t="shared" si="3"/>
        <v>Cumartesi</v>
      </c>
      <c r="C117" s="17">
        <f t="shared" si="4"/>
        <v>7</v>
      </c>
    </row>
    <row r="118" spans="1:3" x14ac:dyDescent="0.25">
      <c r="A118" s="17">
        <f t="shared" si="5"/>
        <v>45774</v>
      </c>
      <c r="B118" t="str">
        <f t="shared" si="3"/>
        <v>Pazar</v>
      </c>
      <c r="C118" s="17">
        <f t="shared" si="4"/>
        <v>8</v>
      </c>
    </row>
    <row r="119" spans="1:3" x14ac:dyDescent="0.25">
      <c r="A119" s="17">
        <f t="shared" si="5"/>
        <v>45775</v>
      </c>
      <c r="B119" t="str">
        <f t="shared" si="3"/>
        <v>Pazartesi</v>
      </c>
      <c r="C119" s="17">
        <f t="shared" si="4"/>
        <v>2</v>
      </c>
    </row>
    <row r="120" spans="1:3" x14ac:dyDescent="0.25">
      <c r="A120" s="17">
        <f t="shared" si="5"/>
        <v>45776</v>
      </c>
      <c r="B120" t="str">
        <f t="shared" si="3"/>
        <v>Salı</v>
      </c>
      <c r="C120" s="17">
        <f t="shared" si="4"/>
        <v>3</v>
      </c>
    </row>
    <row r="121" spans="1:3" x14ac:dyDescent="0.25">
      <c r="A121" s="17">
        <f t="shared" si="5"/>
        <v>45777</v>
      </c>
      <c r="B121" t="str">
        <f t="shared" si="3"/>
        <v>Çarşamba</v>
      </c>
      <c r="C121" s="17">
        <f t="shared" si="4"/>
        <v>4</v>
      </c>
    </row>
    <row r="122" spans="1:3" x14ac:dyDescent="0.25">
      <c r="A122" s="17">
        <f t="shared" si="5"/>
        <v>45778</v>
      </c>
      <c r="B122" t="str">
        <f t="shared" si="3"/>
        <v>Perşembe</v>
      </c>
      <c r="C122" s="17">
        <f t="shared" si="4"/>
        <v>5</v>
      </c>
    </row>
    <row r="123" spans="1:3" x14ac:dyDescent="0.25">
      <c r="A123" s="17">
        <f t="shared" si="5"/>
        <v>45779</v>
      </c>
      <c r="B123" t="str">
        <f t="shared" si="3"/>
        <v>Cuma</v>
      </c>
      <c r="C123" s="17">
        <f t="shared" si="4"/>
        <v>6</v>
      </c>
    </row>
    <row r="124" spans="1:3" x14ac:dyDescent="0.25">
      <c r="A124" s="17">
        <f t="shared" si="5"/>
        <v>45780</v>
      </c>
      <c r="B124" t="str">
        <f t="shared" si="3"/>
        <v>Cumartesi</v>
      </c>
      <c r="C124" s="17">
        <f t="shared" si="4"/>
        <v>7</v>
      </c>
    </row>
    <row r="125" spans="1:3" x14ac:dyDescent="0.25">
      <c r="A125" s="17">
        <f t="shared" si="5"/>
        <v>45781</v>
      </c>
      <c r="B125" t="str">
        <f t="shared" si="3"/>
        <v>Pazar</v>
      </c>
      <c r="C125" s="17">
        <f t="shared" si="4"/>
        <v>8</v>
      </c>
    </row>
    <row r="126" spans="1:3" x14ac:dyDescent="0.25">
      <c r="A126" s="17">
        <f t="shared" si="5"/>
        <v>45782</v>
      </c>
      <c r="B126" t="str">
        <f t="shared" si="3"/>
        <v>Pazartesi</v>
      </c>
      <c r="C126" s="17">
        <f t="shared" si="4"/>
        <v>2</v>
      </c>
    </row>
    <row r="127" spans="1:3" x14ac:dyDescent="0.25">
      <c r="A127" s="17">
        <f t="shared" si="5"/>
        <v>45783</v>
      </c>
      <c r="B127" t="str">
        <f t="shared" si="3"/>
        <v>Salı</v>
      </c>
      <c r="C127" s="17">
        <f t="shared" si="4"/>
        <v>3</v>
      </c>
    </row>
    <row r="128" spans="1:3" x14ac:dyDescent="0.25">
      <c r="A128" s="17">
        <f t="shared" si="5"/>
        <v>45784</v>
      </c>
      <c r="B128" t="str">
        <f t="shared" si="3"/>
        <v>Çarşamba</v>
      </c>
      <c r="C128" s="17">
        <f t="shared" si="4"/>
        <v>4</v>
      </c>
    </row>
    <row r="129" spans="1:3" x14ac:dyDescent="0.25">
      <c r="A129" s="17">
        <f t="shared" si="5"/>
        <v>45785</v>
      </c>
      <c r="B129" t="str">
        <f t="shared" si="3"/>
        <v>Perşembe</v>
      </c>
      <c r="C129" s="17">
        <f t="shared" si="4"/>
        <v>5</v>
      </c>
    </row>
    <row r="130" spans="1:3" x14ac:dyDescent="0.25">
      <c r="A130" s="17">
        <f t="shared" si="5"/>
        <v>45786</v>
      </c>
      <c r="B130" t="str">
        <f t="shared" si="3"/>
        <v>Cuma</v>
      </c>
      <c r="C130" s="17">
        <f t="shared" si="4"/>
        <v>6</v>
      </c>
    </row>
    <row r="131" spans="1:3" x14ac:dyDescent="0.25">
      <c r="A131" s="17">
        <f t="shared" si="5"/>
        <v>45787</v>
      </c>
      <c r="B131" t="str">
        <f t="shared" ref="B131:B194" si="6">TEXT(DAY(C131),"GGGG")</f>
        <v>Cumartesi</v>
      </c>
      <c r="C131" s="17">
        <f t="shared" ref="C131:C194" si="7">WEEKDAY(A131,2)+1</f>
        <v>7</v>
      </c>
    </row>
    <row r="132" spans="1:3" x14ac:dyDescent="0.25">
      <c r="A132" s="17">
        <f t="shared" ref="A132:A195" si="8">A131+1</f>
        <v>45788</v>
      </c>
      <c r="B132" t="str">
        <f t="shared" si="6"/>
        <v>Pazar</v>
      </c>
      <c r="C132" s="17">
        <f t="shared" si="7"/>
        <v>8</v>
      </c>
    </row>
    <row r="133" spans="1:3" x14ac:dyDescent="0.25">
      <c r="A133" s="17">
        <f t="shared" si="8"/>
        <v>45789</v>
      </c>
      <c r="B133" t="str">
        <f t="shared" si="6"/>
        <v>Pazartesi</v>
      </c>
      <c r="C133" s="17">
        <f t="shared" si="7"/>
        <v>2</v>
      </c>
    </row>
    <row r="134" spans="1:3" x14ac:dyDescent="0.25">
      <c r="A134" s="17">
        <f t="shared" si="8"/>
        <v>45790</v>
      </c>
      <c r="B134" t="str">
        <f t="shared" si="6"/>
        <v>Salı</v>
      </c>
      <c r="C134" s="17">
        <f t="shared" si="7"/>
        <v>3</v>
      </c>
    </row>
    <row r="135" spans="1:3" x14ac:dyDescent="0.25">
      <c r="A135" s="17">
        <f t="shared" si="8"/>
        <v>45791</v>
      </c>
      <c r="B135" t="str">
        <f t="shared" si="6"/>
        <v>Çarşamba</v>
      </c>
      <c r="C135" s="17">
        <f t="shared" si="7"/>
        <v>4</v>
      </c>
    </row>
    <row r="136" spans="1:3" x14ac:dyDescent="0.25">
      <c r="A136" s="17">
        <f t="shared" si="8"/>
        <v>45792</v>
      </c>
      <c r="B136" t="str">
        <f t="shared" si="6"/>
        <v>Perşembe</v>
      </c>
      <c r="C136" s="17">
        <f t="shared" si="7"/>
        <v>5</v>
      </c>
    </row>
    <row r="137" spans="1:3" x14ac:dyDescent="0.25">
      <c r="A137" s="17">
        <f t="shared" si="8"/>
        <v>45793</v>
      </c>
      <c r="B137" t="str">
        <f t="shared" si="6"/>
        <v>Cuma</v>
      </c>
      <c r="C137" s="17">
        <f t="shared" si="7"/>
        <v>6</v>
      </c>
    </row>
    <row r="138" spans="1:3" x14ac:dyDescent="0.25">
      <c r="A138" s="17">
        <f t="shared" si="8"/>
        <v>45794</v>
      </c>
      <c r="B138" t="str">
        <f t="shared" si="6"/>
        <v>Cumartesi</v>
      </c>
      <c r="C138" s="17">
        <f t="shared" si="7"/>
        <v>7</v>
      </c>
    </row>
    <row r="139" spans="1:3" x14ac:dyDescent="0.25">
      <c r="A139" s="17">
        <f t="shared" si="8"/>
        <v>45795</v>
      </c>
      <c r="B139" t="str">
        <f t="shared" si="6"/>
        <v>Pazar</v>
      </c>
      <c r="C139" s="17">
        <f t="shared" si="7"/>
        <v>8</v>
      </c>
    </row>
    <row r="140" spans="1:3" x14ac:dyDescent="0.25">
      <c r="A140" s="17">
        <f t="shared" si="8"/>
        <v>45796</v>
      </c>
      <c r="B140" t="str">
        <f t="shared" si="6"/>
        <v>Pazartesi</v>
      </c>
      <c r="C140" s="17">
        <f t="shared" si="7"/>
        <v>2</v>
      </c>
    </row>
    <row r="141" spans="1:3" x14ac:dyDescent="0.25">
      <c r="A141" s="17">
        <f t="shared" si="8"/>
        <v>45797</v>
      </c>
      <c r="B141" t="str">
        <f t="shared" si="6"/>
        <v>Salı</v>
      </c>
      <c r="C141" s="17">
        <f t="shared" si="7"/>
        <v>3</v>
      </c>
    </row>
    <row r="142" spans="1:3" x14ac:dyDescent="0.25">
      <c r="A142" s="17">
        <f t="shared" si="8"/>
        <v>45798</v>
      </c>
      <c r="B142" t="str">
        <f t="shared" si="6"/>
        <v>Çarşamba</v>
      </c>
      <c r="C142" s="17">
        <f t="shared" si="7"/>
        <v>4</v>
      </c>
    </row>
    <row r="143" spans="1:3" x14ac:dyDescent="0.25">
      <c r="A143" s="17">
        <f t="shared" si="8"/>
        <v>45799</v>
      </c>
      <c r="B143" t="str">
        <f t="shared" si="6"/>
        <v>Perşembe</v>
      </c>
      <c r="C143" s="17">
        <f t="shared" si="7"/>
        <v>5</v>
      </c>
    </row>
    <row r="144" spans="1:3" x14ac:dyDescent="0.25">
      <c r="A144" s="17">
        <f t="shared" si="8"/>
        <v>45800</v>
      </c>
      <c r="B144" t="str">
        <f t="shared" si="6"/>
        <v>Cuma</v>
      </c>
      <c r="C144" s="17">
        <f t="shared" si="7"/>
        <v>6</v>
      </c>
    </row>
    <row r="145" spans="1:3" x14ac:dyDescent="0.25">
      <c r="A145" s="17">
        <f t="shared" si="8"/>
        <v>45801</v>
      </c>
      <c r="B145" t="str">
        <f t="shared" si="6"/>
        <v>Cumartesi</v>
      </c>
      <c r="C145" s="17">
        <f t="shared" si="7"/>
        <v>7</v>
      </c>
    </row>
    <row r="146" spans="1:3" x14ac:dyDescent="0.25">
      <c r="A146" s="17">
        <f t="shared" si="8"/>
        <v>45802</v>
      </c>
      <c r="B146" t="str">
        <f t="shared" si="6"/>
        <v>Pazar</v>
      </c>
      <c r="C146" s="17">
        <f t="shared" si="7"/>
        <v>8</v>
      </c>
    </row>
    <row r="147" spans="1:3" x14ac:dyDescent="0.25">
      <c r="A147" s="17">
        <f t="shared" si="8"/>
        <v>45803</v>
      </c>
      <c r="B147" t="str">
        <f t="shared" si="6"/>
        <v>Pazartesi</v>
      </c>
      <c r="C147" s="17">
        <f t="shared" si="7"/>
        <v>2</v>
      </c>
    </row>
    <row r="148" spans="1:3" x14ac:dyDescent="0.25">
      <c r="A148" s="17">
        <f t="shared" si="8"/>
        <v>45804</v>
      </c>
      <c r="B148" t="str">
        <f t="shared" si="6"/>
        <v>Salı</v>
      </c>
      <c r="C148" s="17">
        <f t="shared" si="7"/>
        <v>3</v>
      </c>
    </row>
    <row r="149" spans="1:3" x14ac:dyDescent="0.25">
      <c r="A149" s="17">
        <f t="shared" si="8"/>
        <v>45805</v>
      </c>
      <c r="B149" t="str">
        <f t="shared" si="6"/>
        <v>Çarşamba</v>
      </c>
      <c r="C149" s="17">
        <f t="shared" si="7"/>
        <v>4</v>
      </c>
    </row>
    <row r="150" spans="1:3" x14ac:dyDescent="0.25">
      <c r="A150" s="17">
        <f t="shared" si="8"/>
        <v>45806</v>
      </c>
      <c r="B150" t="str">
        <f t="shared" si="6"/>
        <v>Perşembe</v>
      </c>
      <c r="C150" s="17">
        <f t="shared" si="7"/>
        <v>5</v>
      </c>
    </row>
    <row r="151" spans="1:3" x14ac:dyDescent="0.25">
      <c r="A151" s="17">
        <f t="shared" si="8"/>
        <v>45807</v>
      </c>
      <c r="B151" t="str">
        <f t="shared" si="6"/>
        <v>Cuma</v>
      </c>
      <c r="C151" s="17">
        <f t="shared" si="7"/>
        <v>6</v>
      </c>
    </row>
    <row r="152" spans="1:3" x14ac:dyDescent="0.25">
      <c r="A152" s="17">
        <f t="shared" si="8"/>
        <v>45808</v>
      </c>
      <c r="B152" t="str">
        <f t="shared" si="6"/>
        <v>Cumartesi</v>
      </c>
      <c r="C152" s="17">
        <f t="shared" si="7"/>
        <v>7</v>
      </c>
    </row>
    <row r="153" spans="1:3" x14ac:dyDescent="0.25">
      <c r="A153" s="17">
        <f t="shared" si="8"/>
        <v>45809</v>
      </c>
      <c r="B153" t="str">
        <f t="shared" si="6"/>
        <v>Pazar</v>
      </c>
      <c r="C153" s="17">
        <f t="shared" si="7"/>
        <v>8</v>
      </c>
    </row>
    <row r="154" spans="1:3" x14ac:dyDescent="0.25">
      <c r="A154" s="17">
        <f t="shared" si="8"/>
        <v>45810</v>
      </c>
      <c r="B154" t="str">
        <f t="shared" si="6"/>
        <v>Pazartesi</v>
      </c>
      <c r="C154" s="17">
        <f t="shared" si="7"/>
        <v>2</v>
      </c>
    </row>
    <row r="155" spans="1:3" x14ac:dyDescent="0.25">
      <c r="A155" s="17">
        <f t="shared" si="8"/>
        <v>45811</v>
      </c>
      <c r="B155" t="str">
        <f t="shared" si="6"/>
        <v>Salı</v>
      </c>
      <c r="C155" s="17">
        <f t="shared" si="7"/>
        <v>3</v>
      </c>
    </row>
    <row r="156" spans="1:3" x14ac:dyDescent="0.25">
      <c r="A156" s="17">
        <f t="shared" si="8"/>
        <v>45812</v>
      </c>
      <c r="B156" t="str">
        <f t="shared" si="6"/>
        <v>Çarşamba</v>
      </c>
      <c r="C156" s="17">
        <f t="shared" si="7"/>
        <v>4</v>
      </c>
    </row>
    <row r="157" spans="1:3" x14ac:dyDescent="0.25">
      <c r="A157" s="17">
        <f t="shared" si="8"/>
        <v>45813</v>
      </c>
      <c r="B157" t="str">
        <f t="shared" si="6"/>
        <v>Perşembe</v>
      </c>
      <c r="C157" s="17">
        <f t="shared" si="7"/>
        <v>5</v>
      </c>
    </row>
    <row r="158" spans="1:3" x14ac:dyDescent="0.25">
      <c r="A158" s="17">
        <f t="shared" si="8"/>
        <v>45814</v>
      </c>
      <c r="B158" t="str">
        <f t="shared" si="6"/>
        <v>Cuma</v>
      </c>
      <c r="C158" s="17">
        <f t="shared" si="7"/>
        <v>6</v>
      </c>
    </row>
    <row r="159" spans="1:3" x14ac:dyDescent="0.25">
      <c r="A159" s="17">
        <f t="shared" si="8"/>
        <v>45815</v>
      </c>
      <c r="B159" t="str">
        <f t="shared" si="6"/>
        <v>Cumartesi</v>
      </c>
      <c r="C159" s="17">
        <f t="shared" si="7"/>
        <v>7</v>
      </c>
    </row>
    <row r="160" spans="1:3" x14ac:dyDescent="0.25">
      <c r="A160" s="17">
        <f t="shared" si="8"/>
        <v>45816</v>
      </c>
      <c r="B160" t="str">
        <f t="shared" si="6"/>
        <v>Pazar</v>
      </c>
      <c r="C160" s="17">
        <f t="shared" si="7"/>
        <v>8</v>
      </c>
    </row>
    <row r="161" spans="1:3" x14ac:dyDescent="0.25">
      <c r="A161" s="17">
        <f t="shared" si="8"/>
        <v>45817</v>
      </c>
      <c r="B161" t="str">
        <f t="shared" si="6"/>
        <v>Pazartesi</v>
      </c>
      <c r="C161" s="17">
        <f t="shared" si="7"/>
        <v>2</v>
      </c>
    </row>
    <row r="162" spans="1:3" x14ac:dyDescent="0.25">
      <c r="A162" s="17">
        <f t="shared" si="8"/>
        <v>45818</v>
      </c>
      <c r="B162" t="str">
        <f t="shared" si="6"/>
        <v>Salı</v>
      </c>
      <c r="C162" s="17">
        <f t="shared" si="7"/>
        <v>3</v>
      </c>
    </row>
    <row r="163" spans="1:3" x14ac:dyDescent="0.25">
      <c r="A163" s="17">
        <f t="shared" si="8"/>
        <v>45819</v>
      </c>
      <c r="B163" t="str">
        <f t="shared" si="6"/>
        <v>Çarşamba</v>
      </c>
      <c r="C163" s="17">
        <f t="shared" si="7"/>
        <v>4</v>
      </c>
    </row>
    <row r="164" spans="1:3" x14ac:dyDescent="0.25">
      <c r="A164" s="17">
        <f t="shared" si="8"/>
        <v>45820</v>
      </c>
      <c r="B164" t="str">
        <f t="shared" si="6"/>
        <v>Perşembe</v>
      </c>
      <c r="C164" s="17">
        <f t="shared" si="7"/>
        <v>5</v>
      </c>
    </row>
    <row r="165" spans="1:3" x14ac:dyDescent="0.25">
      <c r="A165" s="17">
        <f t="shared" si="8"/>
        <v>45821</v>
      </c>
      <c r="B165" t="str">
        <f t="shared" si="6"/>
        <v>Cuma</v>
      </c>
      <c r="C165" s="17">
        <f t="shared" si="7"/>
        <v>6</v>
      </c>
    </row>
    <row r="166" spans="1:3" x14ac:dyDescent="0.25">
      <c r="A166" s="17">
        <f t="shared" si="8"/>
        <v>45822</v>
      </c>
      <c r="B166" t="str">
        <f t="shared" si="6"/>
        <v>Cumartesi</v>
      </c>
      <c r="C166" s="17">
        <f t="shared" si="7"/>
        <v>7</v>
      </c>
    </row>
    <row r="167" spans="1:3" x14ac:dyDescent="0.25">
      <c r="A167" s="17">
        <f t="shared" si="8"/>
        <v>45823</v>
      </c>
      <c r="B167" t="str">
        <f t="shared" si="6"/>
        <v>Pazar</v>
      </c>
      <c r="C167" s="17">
        <f t="shared" si="7"/>
        <v>8</v>
      </c>
    </row>
    <row r="168" spans="1:3" x14ac:dyDescent="0.25">
      <c r="A168" s="17">
        <f t="shared" si="8"/>
        <v>45824</v>
      </c>
      <c r="B168" t="str">
        <f t="shared" si="6"/>
        <v>Pazartesi</v>
      </c>
      <c r="C168" s="17">
        <f t="shared" si="7"/>
        <v>2</v>
      </c>
    </row>
    <row r="169" spans="1:3" x14ac:dyDescent="0.25">
      <c r="A169" s="17">
        <f t="shared" si="8"/>
        <v>45825</v>
      </c>
      <c r="B169" t="str">
        <f t="shared" si="6"/>
        <v>Salı</v>
      </c>
      <c r="C169" s="17">
        <f t="shared" si="7"/>
        <v>3</v>
      </c>
    </row>
    <row r="170" spans="1:3" x14ac:dyDescent="0.25">
      <c r="A170" s="17">
        <f t="shared" si="8"/>
        <v>45826</v>
      </c>
      <c r="B170" t="str">
        <f t="shared" si="6"/>
        <v>Çarşamba</v>
      </c>
      <c r="C170" s="17">
        <f t="shared" si="7"/>
        <v>4</v>
      </c>
    </row>
    <row r="171" spans="1:3" x14ac:dyDescent="0.25">
      <c r="A171" s="17">
        <f t="shared" si="8"/>
        <v>45827</v>
      </c>
      <c r="B171" t="str">
        <f t="shared" si="6"/>
        <v>Perşembe</v>
      </c>
      <c r="C171" s="17">
        <f t="shared" si="7"/>
        <v>5</v>
      </c>
    </row>
    <row r="172" spans="1:3" x14ac:dyDescent="0.25">
      <c r="A172" s="17">
        <f t="shared" si="8"/>
        <v>45828</v>
      </c>
      <c r="B172" t="str">
        <f t="shared" si="6"/>
        <v>Cuma</v>
      </c>
      <c r="C172" s="17">
        <f t="shared" si="7"/>
        <v>6</v>
      </c>
    </row>
    <row r="173" spans="1:3" x14ac:dyDescent="0.25">
      <c r="A173" s="17">
        <f t="shared" si="8"/>
        <v>45829</v>
      </c>
      <c r="B173" t="str">
        <f t="shared" si="6"/>
        <v>Cumartesi</v>
      </c>
      <c r="C173" s="17">
        <f t="shared" si="7"/>
        <v>7</v>
      </c>
    </row>
    <row r="174" spans="1:3" x14ac:dyDescent="0.25">
      <c r="A174" s="17">
        <f t="shared" si="8"/>
        <v>45830</v>
      </c>
      <c r="B174" t="str">
        <f t="shared" si="6"/>
        <v>Pazar</v>
      </c>
      <c r="C174" s="17">
        <f t="shared" si="7"/>
        <v>8</v>
      </c>
    </row>
    <row r="175" spans="1:3" x14ac:dyDescent="0.25">
      <c r="A175" s="17">
        <f t="shared" si="8"/>
        <v>45831</v>
      </c>
      <c r="B175" t="str">
        <f t="shared" si="6"/>
        <v>Pazartesi</v>
      </c>
      <c r="C175" s="17">
        <f t="shared" si="7"/>
        <v>2</v>
      </c>
    </row>
    <row r="176" spans="1:3" x14ac:dyDescent="0.25">
      <c r="A176" s="17">
        <f t="shared" si="8"/>
        <v>45832</v>
      </c>
      <c r="B176" t="str">
        <f t="shared" si="6"/>
        <v>Salı</v>
      </c>
      <c r="C176" s="17">
        <f t="shared" si="7"/>
        <v>3</v>
      </c>
    </row>
    <row r="177" spans="1:3" x14ac:dyDescent="0.25">
      <c r="A177" s="17">
        <f t="shared" si="8"/>
        <v>45833</v>
      </c>
      <c r="B177" t="str">
        <f t="shared" si="6"/>
        <v>Çarşamba</v>
      </c>
      <c r="C177" s="17">
        <f t="shared" si="7"/>
        <v>4</v>
      </c>
    </row>
    <row r="178" spans="1:3" x14ac:dyDescent="0.25">
      <c r="A178" s="17">
        <f t="shared" si="8"/>
        <v>45834</v>
      </c>
      <c r="B178" t="str">
        <f t="shared" si="6"/>
        <v>Perşembe</v>
      </c>
      <c r="C178" s="17">
        <f t="shared" si="7"/>
        <v>5</v>
      </c>
    </row>
    <row r="179" spans="1:3" x14ac:dyDescent="0.25">
      <c r="A179" s="17">
        <f t="shared" si="8"/>
        <v>45835</v>
      </c>
      <c r="B179" t="str">
        <f t="shared" si="6"/>
        <v>Cuma</v>
      </c>
      <c r="C179" s="17">
        <f t="shared" si="7"/>
        <v>6</v>
      </c>
    </row>
    <row r="180" spans="1:3" x14ac:dyDescent="0.25">
      <c r="A180" s="17">
        <f t="shared" si="8"/>
        <v>45836</v>
      </c>
      <c r="B180" t="str">
        <f t="shared" si="6"/>
        <v>Cumartesi</v>
      </c>
      <c r="C180" s="17">
        <f t="shared" si="7"/>
        <v>7</v>
      </c>
    </row>
    <row r="181" spans="1:3" x14ac:dyDescent="0.25">
      <c r="A181" s="17">
        <f t="shared" si="8"/>
        <v>45837</v>
      </c>
      <c r="B181" t="str">
        <f t="shared" si="6"/>
        <v>Pazar</v>
      </c>
      <c r="C181" s="17">
        <f t="shared" si="7"/>
        <v>8</v>
      </c>
    </row>
    <row r="182" spans="1:3" x14ac:dyDescent="0.25">
      <c r="A182" s="17">
        <f t="shared" si="8"/>
        <v>45838</v>
      </c>
      <c r="B182" t="str">
        <f t="shared" si="6"/>
        <v>Pazartesi</v>
      </c>
      <c r="C182" s="17">
        <f t="shared" si="7"/>
        <v>2</v>
      </c>
    </row>
    <row r="183" spans="1:3" x14ac:dyDescent="0.25">
      <c r="A183" s="17">
        <f t="shared" si="8"/>
        <v>45839</v>
      </c>
      <c r="B183" t="str">
        <f t="shared" si="6"/>
        <v>Salı</v>
      </c>
      <c r="C183" s="17">
        <f t="shared" si="7"/>
        <v>3</v>
      </c>
    </row>
    <row r="184" spans="1:3" x14ac:dyDescent="0.25">
      <c r="A184" s="17">
        <f t="shared" si="8"/>
        <v>45840</v>
      </c>
      <c r="B184" t="str">
        <f t="shared" si="6"/>
        <v>Çarşamba</v>
      </c>
      <c r="C184" s="17">
        <f t="shared" si="7"/>
        <v>4</v>
      </c>
    </row>
    <row r="185" spans="1:3" x14ac:dyDescent="0.25">
      <c r="A185" s="17">
        <f t="shared" si="8"/>
        <v>45841</v>
      </c>
      <c r="B185" t="str">
        <f t="shared" si="6"/>
        <v>Perşembe</v>
      </c>
      <c r="C185" s="17">
        <f t="shared" si="7"/>
        <v>5</v>
      </c>
    </row>
    <row r="186" spans="1:3" x14ac:dyDescent="0.25">
      <c r="A186" s="17">
        <f t="shared" si="8"/>
        <v>45842</v>
      </c>
      <c r="B186" t="str">
        <f t="shared" si="6"/>
        <v>Cuma</v>
      </c>
      <c r="C186" s="17">
        <f t="shared" si="7"/>
        <v>6</v>
      </c>
    </row>
    <row r="187" spans="1:3" x14ac:dyDescent="0.25">
      <c r="A187" s="17">
        <f t="shared" si="8"/>
        <v>45843</v>
      </c>
      <c r="B187" t="str">
        <f t="shared" si="6"/>
        <v>Cumartesi</v>
      </c>
      <c r="C187" s="17">
        <f t="shared" si="7"/>
        <v>7</v>
      </c>
    </row>
    <row r="188" spans="1:3" x14ac:dyDescent="0.25">
      <c r="A188" s="17">
        <f t="shared" si="8"/>
        <v>45844</v>
      </c>
      <c r="B188" t="str">
        <f t="shared" si="6"/>
        <v>Pazar</v>
      </c>
      <c r="C188" s="17">
        <f t="shared" si="7"/>
        <v>8</v>
      </c>
    </row>
    <row r="189" spans="1:3" x14ac:dyDescent="0.25">
      <c r="A189" s="17">
        <f t="shared" si="8"/>
        <v>45845</v>
      </c>
      <c r="B189" t="str">
        <f t="shared" si="6"/>
        <v>Pazartesi</v>
      </c>
      <c r="C189" s="17">
        <f t="shared" si="7"/>
        <v>2</v>
      </c>
    </row>
    <row r="190" spans="1:3" x14ac:dyDescent="0.25">
      <c r="A190" s="17">
        <f t="shared" si="8"/>
        <v>45846</v>
      </c>
      <c r="B190" t="str">
        <f t="shared" si="6"/>
        <v>Salı</v>
      </c>
      <c r="C190" s="17">
        <f t="shared" si="7"/>
        <v>3</v>
      </c>
    </row>
    <row r="191" spans="1:3" x14ac:dyDescent="0.25">
      <c r="A191" s="17">
        <f t="shared" si="8"/>
        <v>45847</v>
      </c>
      <c r="B191" t="str">
        <f t="shared" si="6"/>
        <v>Çarşamba</v>
      </c>
      <c r="C191" s="17">
        <f t="shared" si="7"/>
        <v>4</v>
      </c>
    </row>
    <row r="192" spans="1:3" x14ac:dyDescent="0.25">
      <c r="A192" s="17">
        <f t="shared" si="8"/>
        <v>45848</v>
      </c>
      <c r="B192" t="str">
        <f t="shared" si="6"/>
        <v>Perşembe</v>
      </c>
      <c r="C192" s="17">
        <f t="shared" si="7"/>
        <v>5</v>
      </c>
    </row>
    <row r="193" spans="1:3" x14ac:dyDescent="0.25">
      <c r="A193" s="17">
        <f t="shared" si="8"/>
        <v>45849</v>
      </c>
      <c r="B193" t="str">
        <f t="shared" si="6"/>
        <v>Cuma</v>
      </c>
      <c r="C193" s="17">
        <f t="shared" si="7"/>
        <v>6</v>
      </c>
    </row>
    <row r="194" spans="1:3" x14ac:dyDescent="0.25">
      <c r="A194" s="17">
        <f t="shared" si="8"/>
        <v>45850</v>
      </c>
      <c r="B194" t="str">
        <f t="shared" si="6"/>
        <v>Cumartesi</v>
      </c>
      <c r="C194" s="17">
        <f t="shared" si="7"/>
        <v>7</v>
      </c>
    </row>
    <row r="195" spans="1:3" x14ac:dyDescent="0.25">
      <c r="A195" s="17">
        <f t="shared" si="8"/>
        <v>45851</v>
      </c>
      <c r="B195" t="str">
        <f t="shared" ref="B195:B258" si="9">TEXT(DAY(C195),"GGGG")</f>
        <v>Pazar</v>
      </c>
      <c r="C195" s="17">
        <f t="shared" ref="C195:C258" si="10">WEEKDAY(A195,2)+1</f>
        <v>8</v>
      </c>
    </row>
    <row r="196" spans="1:3" x14ac:dyDescent="0.25">
      <c r="A196" s="17">
        <f t="shared" ref="A196:A259" si="11">A195+1</f>
        <v>45852</v>
      </c>
      <c r="B196" t="str">
        <f t="shared" si="9"/>
        <v>Pazartesi</v>
      </c>
      <c r="C196" s="17">
        <f t="shared" si="10"/>
        <v>2</v>
      </c>
    </row>
    <row r="197" spans="1:3" x14ac:dyDescent="0.25">
      <c r="A197" s="17">
        <f t="shared" si="11"/>
        <v>45853</v>
      </c>
      <c r="B197" t="str">
        <f t="shared" si="9"/>
        <v>Salı</v>
      </c>
      <c r="C197" s="17">
        <f t="shared" si="10"/>
        <v>3</v>
      </c>
    </row>
    <row r="198" spans="1:3" x14ac:dyDescent="0.25">
      <c r="A198" s="17">
        <f t="shared" si="11"/>
        <v>45854</v>
      </c>
      <c r="B198" t="str">
        <f t="shared" si="9"/>
        <v>Çarşamba</v>
      </c>
      <c r="C198" s="17">
        <f t="shared" si="10"/>
        <v>4</v>
      </c>
    </row>
    <row r="199" spans="1:3" x14ac:dyDescent="0.25">
      <c r="A199" s="17">
        <f t="shared" si="11"/>
        <v>45855</v>
      </c>
      <c r="B199" t="str">
        <f t="shared" si="9"/>
        <v>Perşembe</v>
      </c>
      <c r="C199" s="17">
        <f t="shared" si="10"/>
        <v>5</v>
      </c>
    </row>
    <row r="200" spans="1:3" x14ac:dyDescent="0.25">
      <c r="A200" s="17">
        <f t="shared" si="11"/>
        <v>45856</v>
      </c>
      <c r="B200" t="str">
        <f t="shared" si="9"/>
        <v>Cuma</v>
      </c>
      <c r="C200" s="17">
        <f t="shared" si="10"/>
        <v>6</v>
      </c>
    </row>
    <row r="201" spans="1:3" x14ac:dyDescent="0.25">
      <c r="A201" s="17">
        <f t="shared" si="11"/>
        <v>45857</v>
      </c>
      <c r="B201" t="str">
        <f t="shared" si="9"/>
        <v>Cumartesi</v>
      </c>
      <c r="C201" s="17">
        <f t="shared" si="10"/>
        <v>7</v>
      </c>
    </row>
    <row r="202" spans="1:3" x14ac:dyDescent="0.25">
      <c r="A202" s="17">
        <f t="shared" si="11"/>
        <v>45858</v>
      </c>
      <c r="B202" t="str">
        <f t="shared" si="9"/>
        <v>Pazar</v>
      </c>
      <c r="C202" s="17">
        <f t="shared" si="10"/>
        <v>8</v>
      </c>
    </row>
    <row r="203" spans="1:3" x14ac:dyDescent="0.25">
      <c r="A203" s="17">
        <f t="shared" si="11"/>
        <v>45859</v>
      </c>
      <c r="B203" t="str">
        <f t="shared" si="9"/>
        <v>Pazartesi</v>
      </c>
      <c r="C203" s="17">
        <f t="shared" si="10"/>
        <v>2</v>
      </c>
    </row>
    <row r="204" spans="1:3" x14ac:dyDescent="0.25">
      <c r="A204" s="17">
        <f t="shared" si="11"/>
        <v>45860</v>
      </c>
      <c r="B204" t="str">
        <f t="shared" si="9"/>
        <v>Salı</v>
      </c>
      <c r="C204" s="17">
        <f t="shared" si="10"/>
        <v>3</v>
      </c>
    </row>
    <row r="205" spans="1:3" x14ac:dyDescent="0.25">
      <c r="A205" s="17">
        <f t="shared" si="11"/>
        <v>45861</v>
      </c>
      <c r="B205" t="str">
        <f t="shared" si="9"/>
        <v>Çarşamba</v>
      </c>
      <c r="C205" s="17">
        <f t="shared" si="10"/>
        <v>4</v>
      </c>
    </row>
    <row r="206" spans="1:3" x14ac:dyDescent="0.25">
      <c r="A206" s="17">
        <f t="shared" si="11"/>
        <v>45862</v>
      </c>
      <c r="B206" t="str">
        <f t="shared" si="9"/>
        <v>Perşembe</v>
      </c>
      <c r="C206" s="17">
        <f t="shared" si="10"/>
        <v>5</v>
      </c>
    </row>
    <row r="207" spans="1:3" x14ac:dyDescent="0.25">
      <c r="A207" s="17">
        <f t="shared" si="11"/>
        <v>45863</v>
      </c>
      <c r="B207" t="str">
        <f t="shared" si="9"/>
        <v>Cuma</v>
      </c>
      <c r="C207" s="17">
        <f t="shared" si="10"/>
        <v>6</v>
      </c>
    </row>
    <row r="208" spans="1:3" x14ac:dyDescent="0.25">
      <c r="A208" s="17">
        <f t="shared" si="11"/>
        <v>45864</v>
      </c>
      <c r="B208" t="str">
        <f t="shared" si="9"/>
        <v>Cumartesi</v>
      </c>
      <c r="C208" s="17">
        <f t="shared" si="10"/>
        <v>7</v>
      </c>
    </row>
    <row r="209" spans="1:3" x14ac:dyDescent="0.25">
      <c r="A209" s="17">
        <f t="shared" si="11"/>
        <v>45865</v>
      </c>
      <c r="B209" t="str">
        <f t="shared" si="9"/>
        <v>Pazar</v>
      </c>
      <c r="C209" s="17">
        <f t="shared" si="10"/>
        <v>8</v>
      </c>
    </row>
    <row r="210" spans="1:3" x14ac:dyDescent="0.25">
      <c r="A210" s="17">
        <f t="shared" si="11"/>
        <v>45866</v>
      </c>
      <c r="B210" t="str">
        <f t="shared" si="9"/>
        <v>Pazartesi</v>
      </c>
      <c r="C210" s="17">
        <f t="shared" si="10"/>
        <v>2</v>
      </c>
    </row>
    <row r="211" spans="1:3" x14ac:dyDescent="0.25">
      <c r="A211" s="17">
        <f t="shared" si="11"/>
        <v>45867</v>
      </c>
      <c r="B211" t="str">
        <f t="shared" si="9"/>
        <v>Salı</v>
      </c>
      <c r="C211" s="17">
        <f t="shared" si="10"/>
        <v>3</v>
      </c>
    </row>
    <row r="212" spans="1:3" x14ac:dyDescent="0.25">
      <c r="A212" s="17">
        <f t="shared" si="11"/>
        <v>45868</v>
      </c>
      <c r="B212" t="str">
        <f t="shared" si="9"/>
        <v>Çarşamba</v>
      </c>
      <c r="C212" s="17">
        <f t="shared" si="10"/>
        <v>4</v>
      </c>
    </row>
    <row r="213" spans="1:3" x14ac:dyDescent="0.25">
      <c r="A213" s="17">
        <f t="shared" si="11"/>
        <v>45869</v>
      </c>
      <c r="B213" t="str">
        <f t="shared" si="9"/>
        <v>Perşembe</v>
      </c>
      <c r="C213" s="17">
        <f t="shared" si="10"/>
        <v>5</v>
      </c>
    </row>
    <row r="214" spans="1:3" x14ac:dyDescent="0.25">
      <c r="A214" s="17">
        <f t="shared" si="11"/>
        <v>45870</v>
      </c>
      <c r="B214" t="str">
        <f t="shared" si="9"/>
        <v>Cuma</v>
      </c>
      <c r="C214" s="17">
        <f t="shared" si="10"/>
        <v>6</v>
      </c>
    </row>
    <row r="215" spans="1:3" x14ac:dyDescent="0.25">
      <c r="A215" s="17">
        <f t="shared" si="11"/>
        <v>45871</v>
      </c>
      <c r="B215" t="str">
        <f t="shared" si="9"/>
        <v>Cumartesi</v>
      </c>
      <c r="C215" s="17">
        <f t="shared" si="10"/>
        <v>7</v>
      </c>
    </row>
    <row r="216" spans="1:3" x14ac:dyDescent="0.25">
      <c r="A216" s="17">
        <f t="shared" si="11"/>
        <v>45872</v>
      </c>
      <c r="B216" t="str">
        <f t="shared" si="9"/>
        <v>Pazar</v>
      </c>
      <c r="C216" s="17">
        <f t="shared" si="10"/>
        <v>8</v>
      </c>
    </row>
    <row r="217" spans="1:3" x14ac:dyDescent="0.25">
      <c r="A217" s="17">
        <f t="shared" si="11"/>
        <v>45873</v>
      </c>
      <c r="B217" t="str">
        <f t="shared" si="9"/>
        <v>Pazartesi</v>
      </c>
      <c r="C217" s="17">
        <f t="shared" si="10"/>
        <v>2</v>
      </c>
    </row>
    <row r="218" spans="1:3" x14ac:dyDescent="0.25">
      <c r="A218" s="17">
        <f t="shared" si="11"/>
        <v>45874</v>
      </c>
      <c r="B218" t="str">
        <f t="shared" si="9"/>
        <v>Salı</v>
      </c>
      <c r="C218" s="17">
        <f t="shared" si="10"/>
        <v>3</v>
      </c>
    </row>
    <row r="219" spans="1:3" x14ac:dyDescent="0.25">
      <c r="A219" s="17">
        <f t="shared" si="11"/>
        <v>45875</v>
      </c>
      <c r="B219" t="str">
        <f t="shared" si="9"/>
        <v>Çarşamba</v>
      </c>
      <c r="C219" s="17">
        <f t="shared" si="10"/>
        <v>4</v>
      </c>
    </row>
    <row r="220" spans="1:3" x14ac:dyDescent="0.25">
      <c r="A220" s="17">
        <f t="shared" si="11"/>
        <v>45876</v>
      </c>
      <c r="B220" t="str">
        <f t="shared" si="9"/>
        <v>Perşembe</v>
      </c>
      <c r="C220" s="17">
        <f t="shared" si="10"/>
        <v>5</v>
      </c>
    </row>
    <row r="221" spans="1:3" x14ac:dyDescent="0.25">
      <c r="A221" s="17">
        <f t="shared" si="11"/>
        <v>45877</v>
      </c>
      <c r="B221" t="str">
        <f t="shared" si="9"/>
        <v>Cuma</v>
      </c>
      <c r="C221" s="17">
        <f t="shared" si="10"/>
        <v>6</v>
      </c>
    </row>
    <row r="222" spans="1:3" x14ac:dyDescent="0.25">
      <c r="A222" s="17">
        <f t="shared" si="11"/>
        <v>45878</v>
      </c>
      <c r="B222" t="str">
        <f t="shared" si="9"/>
        <v>Cumartesi</v>
      </c>
      <c r="C222" s="17">
        <f t="shared" si="10"/>
        <v>7</v>
      </c>
    </row>
    <row r="223" spans="1:3" x14ac:dyDescent="0.25">
      <c r="A223" s="17">
        <f t="shared" si="11"/>
        <v>45879</v>
      </c>
      <c r="B223" t="str">
        <f t="shared" si="9"/>
        <v>Pazar</v>
      </c>
      <c r="C223" s="17">
        <f t="shared" si="10"/>
        <v>8</v>
      </c>
    </row>
    <row r="224" spans="1:3" x14ac:dyDescent="0.25">
      <c r="A224" s="17">
        <f t="shared" si="11"/>
        <v>45880</v>
      </c>
      <c r="B224" t="str">
        <f t="shared" si="9"/>
        <v>Pazartesi</v>
      </c>
      <c r="C224" s="17">
        <f t="shared" si="10"/>
        <v>2</v>
      </c>
    </row>
    <row r="225" spans="1:3" x14ac:dyDescent="0.25">
      <c r="A225" s="17">
        <f t="shared" si="11"/>
        <v>45881</v>
      </c>
      <c r="B225" t="str">
        <f t="shared" si="9"/>
        <v>Salı</v>
      </c>
      <c r="C225" s="17">
        <f t="shared" si="10"/>
        <v>3</v>
      </c>
    </row>
    <row r="226" spans="1:3" x14ac:dyDescent="0.25">
      <c r="A226" s="17">
        <f t="shared" si="11"/>
        <v>45882</v>
      </c>
      <c r="B226" t="str">
        <f t="shared" si="9"/>
        <v>Çarşamba</v>
      </c>
      <c r="C226" s="17">
        <f t="shared" si="10"/>
        <v>4</v>
      </c>
    </row>
    <row r="227" spans="1:3" x14ac:dyDescent="0.25">
      <c r="A227" s="17">
        <f t="shared" si="11"/>
        <v>45883</v>
      </c>
      <c r="B227" t="str">
        <f t="shared" si="9"/>
        <v>Perşembe</v>
      </c>
      <c r="C227" s="17">
        <f t="shared" si="10"/>
        <v>5</v>
      </c>
    </row>
    <row r="228" spans="1:3" x14ac:dyDescent="0.25">
      <c r="A228" s="17">
        <f t="shared" si="11"/>
        <v>45884</v>
      </c>
      <c r="B228" t="str">
        <f t="shared" si="9"/>
        <v>Cuma</v>
      </c>
      <c r="C228" s="17">
        <f t="shared" si="10"/>
        <v>6</v>
      </c>
    </row>
    <row r="229" spans="1:3" x14ac:dyDescent="0.25">
      <c r="A229" s="17">
        <f t="shared" si="11"/>
        <v>45885</v>
      </c>
      <c r="B229" t="str">
        <f t="shared" si="9"/>
        <v>Cumartesi</v>
      </c>
      <c r="C229" s="17">
        <f t="shared" si="10"/>
        <v>7</v>
      </c>
    </row>
    <row r="230" spans="1:3" x14ac:dyDescent="0.25">
      <c r="A230" s="17">
        <f t="shared" si="11"/>
        <v>45886</v>
      </c>
      <c r="B230" t="str">
        <f t="shared" si="9"/>
        <v>Pazar</v>
      </c>
      <c r="C230" s="17">
        <f t="shared" si="10"/>
        <v>8</v>
      </c>
    </row>
    <row r="231" spans="1:3" x14ac:dyDescent="0.25">
      <c r="A231" s="17">
        <f t="shared" si="11"/>
        <v>45887</v>
      </c>
      <c r="B231" t="str">
        <f t="shared" si="9"/>
        <v>Pazartesi</v>
      </c>
      <c r="C231" s="17">
        <f t="shared" si="10"/>
        <v>2</v>
      </c>
    </row>
    <row r="232" spans="1:3" x14ac:dyDescent="0.25">
      <c r="A232" s="17">
        <f t="shared" si="11"/>
        <v>45888</v>
      </c>
      <c r="B232" t="str">
        <f t="shared" si="9"/>
        <v>Salı</v>
      </c>
      <c r="C232" s="17">
        <f t="shared" si="10"/>
        <v>3</v>
      </c>
    </row>
    <row r="233" spans="1:3" x14ac:dyDescent="0.25">
      <c r="A233" s="17">
        <f t="shared" si="11"/>
        <v>45889</v>
      </c>
      <c r="B233" t="str">
        <f t="shared" si="9"/>
        <v>Çarşamba</v>
      </c>
      <c r="C233" s="17">
        <f t="shared" si="10"/>
        <v>4</v>
      </c>
    </row>
    <row r="234" spans="1:3" x14ac:dyDescent="0.25">
      <c r="A234" s="17">
        <f t="shared" si="11"/>
        <v>45890</v>
      </c>
      <c r="B234" t="str">
        <f t="shared" si="9"/>
        <v>Perşembe</v>
      </c>
      <c r="C234" s="17">
        <f t="shared" si="10"/>
        <v>5</v>
      </c>
    </row>
    <row r="235" spans="1:3" x14ac:dyDescent="0.25">
      <c r="A235" s="17">
        <f t="shared" si="11"/>
        <v>45891</v>
      </c>
      <c r="B235" t="str">
        <f t="shared" si="9"/>
        <v>Cuma</v>
      </c>
      <c r="C235" s="17">
        <f t="shared" si="10"/>
        <v>6</v>
      </c>
    </row>
    <row r="236" spans="1:3" x14ac:dyDescent="0.25">
      <c r="A236" s="17">
        <f t="shared" si="11"/>
        <v>45892</v>
      </c>
      <c r="B236" t="str">
        <f t="shared" si="9"/>
        <v>Cumartesi</v>
      </c>
      <c r="C236" s="17">
        <f t="shared" si="10"/>
        <v>7</v>
      </c>
    </row>
    <row r="237" spans="1:3" x14ac:dyDescent="0.25">
      <c r="A237" s="17">
        <f t="shared" si="11"/>
        <v>45893</v>
      </c>
      <c r="B237" t="str">
        <f t="shared" si="9"/>
        <v>Pazar</v>
      </c>
      <c r="C237" s="17">
        <f t="shared" si="10"/>
        <v>8</v>
      </c>
    </row>
    <row r="238" spans="1:3" x14ac:dyDescent="0.25">
      <c r="A238" s="17">
        <f t="shared" si="11"/>
        <v>45894</v>
      </c>
      <c r="B238" t="str">
        <f t="shared" si="9"/>
        <v>Pazartesi</v>
      </c>
      <c r="C238" s="17">
        <f t="shared" si="10"/>
        <v>2</v>
      </c>
    </row>
    <row r="239" spans="1:3" x14ac:dyDescent="0.25">
      <c r="A239" s="17">
        <f t="shared" si="11"/>
        <v>45895</v>
      </c>
      <c r="B239" t="str">
        <f t="shared" si="9"/>
        <v>Salı</v>
      </c>
      <c r="C239" s="17">
        <f t="shared" si="10"/>
        <v>3</v>
      </c>
    </row>
    <row r="240" spans="1:3" x14ac:dyDescent="0.25">
      <c r="A240" s="17">
        <f t="shared" si="11"/>
        <v>45896</v>
      </c>
      <c r="B240" t="str">
        <f t="shared" si="9"/>
        <v>Çarşamba</v>
      </c>
      <c r="C240" s="17">
        <f t="shared" si="10"/>
        <v>4</v>
      </c>
    </row>
    <row r="241" spans="1:3" x14ac:dyDescent="0.25">
      <c r="A241" s="17">
        <f t="shared" si="11"/>
        <v>45897</v>
      </c>
      <c r="B241" t="str">
        <f t="shared" si="9"/>
        <v>Perşembe</v>
      </c>
      <c r="C241" s="17">
        <f t="shared" si="10"/>
        <v>5</v>
      </c>
    </row>
    <row r="242" spans="1:3" x14ac:dyDescent="0.25">
      <c r="A242" s="17">
        <f t="shared" si="11"/>
        <v>45898</v>
      </c>
      <c r="B242" t="str">
        <f t="shared" si="9"/>
        <v>Cuma</v>
      </c>
      <c r="C242" s="17">
        <f t="shared" si="10"/>
        <v>6</v>
      </c>
    </row>
    <row r="243" spans="1:3" x14ac:dyDescent="0.25">
      <c r="A243" s="17">
        <f t="shared" si="11"/>
        <v>45899</v>
      </c>
      <c r="B243" t="str">
        <f t="shared" si="9"/>
        <v>Cumartesi</v>
      </c>
      <c r="C243" s="17">
        <f t="shared" si="10"/>
        <v>7</v>
      </c>
    </row>
    <row r="244" spans="1:3" x14ac:dyDescent="0.25">
      <c r="A244" s="17">
        <f t="shared" si="11"/>
        <v>45900</v>
      </c>
      <c r="B244" t="str">
        <f t="shared" si="9"/>
        <v>Pazar</v>
      </c>
      <c r="C244" s="17">
        <f t="shared" si="10"/>
        <v>8</v>
      </c>
    </row>
    <row r="245" spans="1:3" x14ac:dyDescent="0.25">
      <c r="A245" s="17">
        <f t="shared" si="11"/>
        <v>45901</v>
      </c>
      <c r="B245" t="str">
        <f t="shared" si="9"/>
        <v>Pazartesi</v>
      </c>
      <c r="C245" s="17">
        <f t="shared" si="10"/>
        <v>2</v>
      </c>
    </row>
    <row r="246" spans="1:3" x14ac:dyDescent="0.25">
      <c r="A246" s="17">
        <f t="shared" si="11"/>
        <v>45902</v>
      </c>
      <c r="B246" t="str">
        <f t="shared" si="9"/>
        <v>Salı</v>
      </c>
      <c r="C246" s="17">
        <f t="shared" si="10"/>
        <v>3</v>
      </c>
    </row>
    <row r="247" spans="1:3" x14ac:dyDescent="0.25">
      <c r="A247" s="17">
        <f t="shared" si="11"/>
        <v>45903</v>
      </c>
      <c r="B247" t="str">
        <f t="shared" si="9"/>
        <v>Çarşamba</v>
      </c>
      <c r="C247" s="17">
        <f t="shared" si="10"/>
        <v>4</v>
      </c>
    </row>
    <row r="248" spans="1:3" x14ac:dyDescent="0.25">
      <c r="A248" s="17">
        <f t="shared" si="11"/>
        <v>45904</v>
      </c>
      <c r="B248" t="str">
        <f t="shared" si="9"/>
        <v>Perşembe</v>
      </c>
      <c r="C248" s="17">
        <f t="shared" si="10"/>
        <v>5</v>
      </c>
    </row>
    <row r="249" spans="1:3" x14ac:dyDescent="0.25">
      <c r="A249" s="17">
        <f t="shared" si="11"/>
        <v>45905</v>
      </c>
      <c r="B249" t="str">
        <f t="shared" si="9"/>
        <v>Cuma</v>
      </c>
      <c r="C249" s="17">
        <f t="shared" si="10"/>
        <v>6</v>
      </c>
    </row>
    <row r="250" spans="1:3" x14ac:dyDescent="0.25">
      <c r="A250" s="17">
        <f t="shared" si="11"/>
        <v>45906</v>
      </c>
      <c r="B250" t="str">
        <f t="shared" si="9"/>
        <v>Cumartesi</v>
      </c>
      <c r="C250" s="17">
        <f t="shared" si="10"/>
        <v>7</v>
      </c>
    </row>
    <row r="251" spans="1:3" x14ac:dyDescent="0.25">
      <c r="A251" s="17">
        <f t="shared" si="11"/>
        <v>45907</v>
      </c>
      <c r="B251" t="str">
        <f t="shared" si="9"/>
        <v>Pazar</v>
      </c>
      <c r="C251" s="17">
        <f t="shared" si="10"/>
        <v>8</v>
      </c>
    </row>
    <row r="252" spans="1:3" x14ac:dyDescent="0.25">
      <c r="A252" s="17">
        <f t="shared" si="11"/>
        <v>45908</v>
      </c>
      <c r="B252" t="str">
        <f t="shared" si="9"/>
        <v>Pazartesi</v>
      </c>
      <c r="C252" s="17">
        <f t="shared" si="10"/>
        <v>2</v>
      </c>
    </row>
    <row r="253" spans="1:3" x14ac:dyDescent="0.25">
      <c r="A253" s="17">
        <f t="shared" si="11"/>
        <v>45909</v>
      </c>
      <c r="B253" t="str">
        <f t="shared" si="9"/>
        <v>Salı</v>
      </c>
      <c r="C253" s="17">
        <f t="shared" si="10"/>
        <v>3</v>
      </c>
    </row>
    <row r="254" spans="1:3" x14ac:dyDescent="0.25">
      <c r="A254" s="17">
        <f t="shared" si="11"/>
        <v>45910</v>
      </c>
      <c r="B254" t="str">
        <f t="shared" si="9"/>
        <v>Çarşamba</v>
      </c>
      <c r="C254" s="17">
        <f t="shared" si="10"/>
        <v>4</v>
      </c>
    </row>
    <row r="255" spans="1:3" x14ac:dyDescent="0.25">
      <c r="A255" s="17">
        <f t="shared" si="11"/>
        <v>45911</v>
      </c>
      <c r="B255" t="str">
        <f t="shared" si="9"/>
        <v>Perşembe</v>
      </c>
      <c r="C255" s="17">
        <f t="shared" si="10"/>
        <v>5</v>
      </c>
    </row>
    <row r="256" spans="1:3" x14ac:dyDescent="0.25">
      <c r="A256" s="17">
        <f t="shared" si="11"/>
        <v>45912</v>
      </c>
      <c r="B256" t="str">
        <f t="shared" si="9"/>
        <v>Cuma</v>
      </c>
      <c r="C256" s="17">
        <f t="shared" si="10"/>
        <v>6</v>
      </c>
    </row>
    <row r="257" spans="1:3" x14ac:dyDescent="0.25">
      <c r="A257" s="17">
        <f t="shared" si="11"/>
        <v>45913</v>
      </c>
      <c r="B257" t="str">
        <f t="shared" si="9"/>
        <v>Cumartesi</v>
      </c>
      <c r="C257" s="17">
        <f t="shared" si="10"/>
        <v>7</v>
      </c>
    </row>
    <row r="258" spans="1:3" x14ac:dyDescent="0.25">
      <c r="A258" s="17">
        <f t="shared" si="11"/>
        <v>45914</v>
      </c>
      <c r="B258" t="str">
        <f t="shared" si="9"/>
        <v>Pazar</v>
      </c>
      <c r="C258" s="17">
        <f t="shared" si="10"/>
        <v>8</v>
      </c>
    </row>
    <row r="259" spans="1:3" x14ac:dyDescent="0.25">
      <c r="A259" s="17">
        <f t="shared" si="11"/>
        <v>45915</v>
      </c>
      <c r="B259" t="str">
        <f t="shared" ref="B259:B322" si="12">TEXT(DAY(C259),"GGGG")</f>
        <v>Pazartesi</v>
      </c>
      <c r="C259" s="17">
        <f t="shared" ref="C259:C322" si="13">WEEKDAY(A259,2)+1</f>
        <v>2</v>
      </c>
    </row>
    <row r="260" spans="1:3" x14ac:dyDescent="0.25">
      <c r="A260" s="17">
        <f t="shared" ref="A260:A323" si="14">A259+1</f>
        <v>45916</v>
      </c>
      <c r="B260" t="str">
        <f t="shared" si="12"/>
        <v>Salı</v>
      </c>
      <c r="C260" s="17">
        <f t="shared" si="13"/>
        <v>3</v>
      </c>
    </row>
    <row r="261" spans="1:3" x14ac:dyDescent="0.25">
      <c r="A261" s="17">
        <f t="shared" si="14"/>
        <v>45917</v>
      </c>
      <c r="B261" t="str">
        <f t="shared" si="12"/>
        <v>Çarşamba</v>
      </c>
      <c r="C261" s="17">
        <f t="shared" si="13"/>
        <v>4</v>
      </c>
    </row>
    <row r="262" spans="1:3" x14ac:dyDescent="0.25">
      <c r="A262" s="17">
        <f t="shared" si="14"/>
        <v>45918</v>
      </c>
      <c r="B262" t="str">
        <f t="shared" si="12"/>
        <v>Perşembe</v>
      </c>
      <c r="C262" s="17">
        <f t="shared" si="13"/>
        <v>5</v>
      </c>
    </row>
    <row r="263" spans="1:3" x14ac:dyDescent="0.25">
      <c r="A263" s="17">
        <f t="shared" si="14"/>
        <v>45919</v>
      </c>
      <c r="B263" t="str">
        <f t="shared" si="12"/>
        <v>Cuma</v>
      </c>
      <c r="C263" s="17">
        <f t="shared" si="13"/>
        <v>6</v>
      </c>
    </row>
    <row r="264" spans="1:3" x14ac:dyDescent="0.25">
      <c r="A264" s="17">
        <f t="shared" si="14"/>
        <v>45920</v>
      </c>
      <c r="B264" t="str">
        <f t="shared" si="12"/>
        <v>Cumartesi</v>
      </c>
      <c r="C264" s="17">
        <f t="shared" si="13"/>
        <v>7</v>
      </c>
    </row>
    <row r="265" spans="1:3" x14ac:dyDescent="0.25">
      <c r="A265" s="17">
        <f t="shared" si="14"/>
        <v>45921</v>
      </c>
      <c r="B265" t="str">
        <f t="shared" si="12"/>
        <v>Pazar</v>
      </c>
      <c r="C265" s="17">
        <f t="shared" si="13"/>
        <v>8</v>
      </c>
    </row>
    <row r="266" spans="1:3" x14ac:dyDescent="0.25">
      <c r="A266" s="17">
        <f t="shared" si="14"/>
        <v>45922</v>
      </c>
      <c r="B266" t="str">
        <f t="shared" si="12"/>
        <v>Pazartesi</v>
      </c>
      <c r="C266" s="17">
        <f t="shared" si="13"/>
        <v>2</v>
      </c>
    </row>
    <row r="267" spans="1:3" x14ac:dyDescent="0.25">
      <c r="A267" s="17">
        <f t="shared" si="14"/>
        <v>45923</v>
      </c>
      <c r="B267" t="str">
        <f t="shared" si="12"/>
        <v>Salı</v>
      </c>
      <c r="C267" s="17">
        <f t="shared" si="13"/>
        <v>3</v>
      </c>
    </row>
    <row r="268" spans="1:3" x14ac:dyDescent="0.25">
      <c r="A268" s="17">
        <f t="shared" si="14"/>
        <v>45924</v>
      </c>
      <c r="B268" t="str">
        <f t="shared" si="12"/>
        <v>Çarşamba</v>
      </c>
      <c r="C268" s="17">
        <f t="shared" si="13"/>
        <v>4</v>
      </c>
    </row>
    <row r="269" spans="1:3" x14ac:dyDescent="0.25">
      <c r="A269" s="17">
        <f t="shared" si="14"/>
        <v>45925</v>
      </c>
      <c r="B269" t="str">
        <f t="shared" si="12"/>
        <v>Perşembe</v>
      </c>
      <c r="C269" s="17">
        <f t="shared" si="13"/>
        <v>5</v>
      </c>
    </row>
    <row r="270" spans="1:3" x14ac:dyDescent="0.25">
      <c r="A270" s="17">
        <f t="shared" si="14"/>
        <v>45926</v>
      </c>
      <c r="B270" t="str">
        <f t="shared" si="12"/>
        <v>Cuma</v>
      </c>
      <c r="C270" s="17">
        <f t="shared" si="13"/>
        <v>6</v>
      </c>
    </row>
    <row r="271" spans="1:3" x14ac:dyDescent="0.25">
      <c r="A271" s="17">
        <f t="shared" si="14"/>
        <v>45927</v>
      </c>
      <c r="B271" t="str">
        <f t="shared" si="12"/>
        <v>Cumartesi</v>
      </c>
      <c r="C271" s="17">
        <f t="shared" si="13"/>
        <v>7</v>
      </c>
    </row>
    <row r="272" spans="1:3" x14ac:dyDescent="0.25">
      <c r="A272" s="17">
        <f t="shared" si="14"/>
        <v>45928</v>
      </c>
      <c r="B272" t="str">
        <f t="shared" si="12"/>
        <v>Pazar</v>
      </c>
      <c r="C272" s="17">
        <f t="shared" si="13"/>
        <v>8</v>
      </c>
    </row>
    <row r="273" spans="1:3" x14ac:dyDescent="0.25">
      <c r="A273" s="17">
        <f t="shared" si="14"/>
        <v>45929</v>
      </c>
      <c r="B273" t="str">
        <f t="shared" si="12"/>
        <v>Pazartesi</v>
      </c>
      <c r="C273" s="17">
        <f t="shared" si="13"/>
        <v>2</v>
      </c>
    </row>
    <row r="274" spans="1:3" x14ac:dyDescent="0.25">
      <c r="A274" s="17">
        <f t="shared" si="14"/>
        <v>45930</v>
      </c>
      <c r="B274" t="str">
        <f t="shared" si="12"/>
        <v>Salı</v>
      </c>
      <c r="C274" s="17">
        <f t="shared" si="13"/>
        <v>3</v>
      </c>
    </row>
    <row r="275" spans="1:3" x14ac:dyDescent="0.25">
      <c r="A275" s="17">
        <f t="shared" si="14"/>
        <v>45931</v>
      </c>
      <c r="B275" t="str">
        <f t="shared" si="12"/>
        <v>Çarşamba</v>
      </c>
      <c r="C275" s="17">
        <f t="shared" si="13"/>
        <v>4</v>
      </c>
    </row>
    <row r="276" spans="1:3" x14ac:dyDescent="0.25">
      <c r="A276" s="17">
        <f t="shared" si="14"/>
        <v>45932</v>
      </c>
      <c r="B276" t="str">
        <f t="shared" si="12"/>
        <v>Perşembe</v>
      </c>
      <c r="C276" s="17">
        <f t="shared" si="13"/>
        <v>5</v>
      </c>
    </row>
    <row r="277" spans="1:3" x14ac:dyDescent="0.25">
      <c r="A277" s="17">
        <f t="shared" si="14"/>
        <v>45933</v>
      </c>
      <c r="B277" t="str">
        <f t="shared" si="12"/>
        <v>Cuma</v>
      </c>
      <c r="C277" s="17">
        <f t="shared" si="13"/>
        <v>6</v>
      </c>
    </row>
    <row r="278" spans="1:3" x14ac:dyDescent="0.25">
      <c r="A278" s="17">
        <f t="shared" si="14"/>
        <v>45934</v>
      </c>
      <c r="B278" t="str">
        <f t="shared" si="12"/>
        <v>Cumartesi</v>
      </c>
      <c r="C278" s="17">
        <f t="shared" si="13"/>
        <v>7</v>
      </c>
    </row>
    <row r="279" spans="1:3" x14ac:dyDescent="0.25">
      <c r="A279" s="17">
        <f t="shared" si="14"/>
        <v>45935</v>
      </c>
      <c r="B279" t="str">
        <f t="shared" si="12"/>
        <v>Pazar</v>
      </c>
      <c r="C279" s="17">
        <f t="shared" si="13"/>
        <v>8</v>
      </c>
    </row>
    <row r="280" spans="1:3" x14ac:dyDescent="0.25">
      <c r="A280" s="17">
        <f t="shared" si="14"/>
        <v>45936</v>
      </c>
      <c r="B280" t="str">
        <f t="shared" si="12"/>
        <v>Pazartesi</v>
      </c>
      <c r="C280" s="17">
        <f t="shared" si="13"/>
        <v>2</v>
      </c>
    </row>
    <row r="281" spans="1:3" x14ac:dyDescent="0.25">
      <c r="A281" s="17">
        <f t="shared" si="14"/>
        <v>45937</v>
      </c>
      <c r="B281" t="str">
        <f t="shared" si="12"/>
        <v>Salı</v>
      </c>
      <c r="C281" s="17">
        <f t="shared" si="13"/>
        <v>3</v>
      </c>
    </row>
    <row r="282" spans="1:3" x14ac:dyDescent="0.25">
      <c r="A282" s="17">
        <f t="shared" si="14"/>
        <v>45938</v>
      </c>
      <c r="B282" t="str">
        <f t="shared" si="12"/>
        <v>Çarşamba</v>
      </c>
      <c r="C282" s="17">
        <f t="shared" si="13"/>
        <v>4</v>
      </c>
    </row>
    <row r="283" spans="1:3" x14ac:dyDescent="0.25">
      <c r="A283" s="17">
        <f t="shared" si="14"/>
        <v>45939</v>
      </c>
      <c r="B283" t="str">
        <f t="shared" si="12"/>
        <v>Perşembe</v>
      </c>
      <c r="C283" s="17">
        <f t="shared" si="13"/>
        <v>5</v>
      </c>
    </row>
    <row r="284" spans="1:3" x14ac:dyDescent="0.25">
      <c r="A284" s="17">
        <f t="shared" si="14"/>
        <v>45940</v>
      </c>
      <c r="B284" t="str">
        <f t="shared" si="12"/>
        <v>Cuma</v>
      </c>
      <c r="C284" s="17">
        <f t="shared" si="13"/>
        <v>6</v>
      </c>
    </row>
    <row r="285" spans="1:3" x14ac:dyDescent="0.25">
      <c r="A285" s="17">
        <f t="shared" si="14"/>
        <v>45941</v>
      </c>
      <c r="B285" t="str">
        <f t="shared" si="12"/>
        <v>Cumartesi</v>
      </c>
      <c r="C285" s="17">
        <f t="shared" si="13"/>
        <v>7</v>
      </c>
    </row>
    <row r="286" spans="1:3" x14ac:dyDescent="0.25">
      <c r="A286" s="17">
        <f t="shared" si="14"/>
        <v>45942</v>
      </c>
      <c r="B286" t="str">
        <f t="shared" si="12"/>
        <v>Pazar</v>
      </c>
      <c r="C286" s="17">
        <f t="shared" si="13"/>
        <v>8</v>
      </c>
    </row>
    <row r="287" spans="1:3" x14ac:dyDescent="0.25">
      <c r="A287" s="17">
        <f t="shared" si="14"/>
        <v>45943</v>
      </c>
      <c r="B287" t="str">
        <f t="shared" si="12"/>
        <v>Pazartesi</v>
      </c>
      <c r="C287" s="17">
        <f t="shared" si="13"/>
        <v>2</v>
      </c>
    </row>
    <row r="288" spans="1:3" x14ac:dyDescent="0.25">
      <c r="A288" s="17">
        <f t="shared" si="14"/>
        <v>45944</v>
      </c>
      <c r="B288" t="str">
        <f t="shared" si="12"/>
        <v>Salı</v>
      </c>
      <c r="C288" s="17">
        <f t="shared" si="13"/>
        <v>3</v>
      </c>
    </row>
    <row r="289" spans="1:3" x14ac:dyDescent="0.25">
      <c r="A289" s="17">
        <f t="shared" si="14"/>
        <v>45945</v>
      </c>
      <c r="B289" t="str">
        <f t="shared" si="12"/>
        <v>Çarşamba</v>
      </c>
      <c r="C289" s="17">
        <f t="shared" si="13"/>
        <v>4</v>
      </c>
    </row>
    <row r="290" spans="1:3" x14ac:dyDescent="0.25">
      <c r="A290" s="17">
        <f t="shared" si="14"/>
        <v>45946</v>
      </c>
      <c r="B290" t="str">
        <f t="shared" si="12"/>
        <v>Perşembe</v>
      </c>
      <c r="C290" s="17">
        <f t="shared" si="13"/>
        <v>5</v>
      </c>
    </row>
    <row r="291" spans="1:3" x14ac:dyDescent="0.25">
      <c r="A291" s="17">
        <f t="shared" si="14"/>
        <v>45947</v>
      </c>
      <c r="B291" t="str">
        <f t="shared" si="12"/>
        <v>Cuma</v>
      </c>
      <c r="C291" s="17">
        <f t="shared" si="13"/>
        <v>6</v>
      </c>
    </row>
    <row r="292" spans="1:3" x14ac:dyDescent="0.25">
      <c r="A292" s="17">
        <f t="shared" si="14"/>
        <v>45948</v>
      </c>
      <c r="B292" t="str">
        <f t="shared" si="12"/>
        <v>Cumartesi</v>
      </c>
      <c r="C292" s="17">
        <f t="shared" si="13"/>
        <v>7</v>
      </c>
    </row>
    <row r="293" spans="1:3" x14ac:dyDescent="0.25">
      <c r="A293" s="17">
        <f t="shared" si="14"/>
        <v>45949</v>
      </c>
      <c r="B293" t="str">
        <f t="shared" si="12"/>
        <v>Pazar</v>
      </c>
      <c r="C293" s="17">
        <f t="shared" si="13"/>
        <v>8</v>
      </c>
    </row>
    <row r="294" spans="1:3" x14ac:dyDescent="0.25">
      <c r="A294" s="17">
        <f t="shared" si="14"/>
        <v>45950</v>
      </c>
      <c r="B294" t="str">
        <f t="shared" si="12"/>
        <v>Pazartesi</v>
      </c>
      <c r="C294" s="17">
        <f t="shared" si="13"/>
        <v>2</v>
      </c>
    </row>
    <row r="295" spans="1:3" x14ac:dyDescent="0.25">
      <c r="A295" s="17">
        <f t="shared" si="14"/>
        <v>45951</v>
      </c>
      <c r="B295" t="str">
        <f t="shared" si="12"/>
        <v>Salı</v>
      </c>
      <c r="C295" s="17">
        <f t="shared" si="13"/>
        <v>3</v>
      </c>
    </row>
    <row r="296" spans="1:3" x14ac:dyDescent="0.25">
      <c r="A296" s="17">
        <f t="shared" si="14"/>
        <v>45952</v>
      </c>
      <c r="B296" t="str">
        <f t="shared" si="12"/>
        <v>Çarşamba</v>
      </c>
      <c r="C296" s="17">
        <f t="shared" si="13"/>
        <v>4</v>
      </c>
    </row>
    <row r="297" spans="1:3" x14ac:dyDescent="0.25">
      <c r="A297" s="17">
        <f t="shared" si="14"/>
        <v>45953</v>
      </c>
      <c r="B297" t="str">
        <f t="shared" si="12"/>
        <v>Perşembe</v>
      </c>
      <c r="C297" s="17">
        <f t="shared" si="13"/>
        <v>5</v>
      </c>
    </row>
    <row r="298" spans="1:3" x14ac:dyDescent="0.25">
      <c r="A298" s="17">
        <f t="shared" si="14"/>
        <v>45954</v>
      </c>
      <c r="B298" t="str">
        <f t="shared" si="12"/>
        <v>Cuma</v>
      </c>
      <c r="C298" s="17">
        <f t="shared" si="13"/>
        <v>6</v>
      </c>
    </row>
    <row r="299" spans="1:3" x14ac:dyDescent="0.25">
      <c r="A299" s="17">
        <f t="shared" si="14"/>
        <v>45955</v>
      </c>
      <c r="B299" t="str">
        <f t="shared" si="12"/>
        <v>Cumartesi</v>
      </c>
      <c r="C299" s="17">
        <f t="shared" si="13"/>
        <v>7</v>
      </c>
    </row>
    <row r="300" spans="1:3" x14ac:dyDescent="0.25">
      <c r="A300" s="17">
        <f t="shared" si="14"/>
        <v>45956</v>
      </c>
      <c r="B300" t="str">
        <f t="shared" si="12"/>
        <v>Pazar</v>
      </c>
      <c r="C300" s="17">
        <f t="shared" si="13"/>
        <v>8</v>
      </c>
    </row>
    <row r="301" spans="1:3" x14ac:dyDescent="0.25">
      <c r="A301" s="17">
        <f t="shared" si="14"/>
        <v>45957</v>
      </c>
      <c r="B301" t="str">
        <f t="shared" si="12"/>
        <v>Pazartesi</v>
      </c>
      <c r="C301" s="17">
        <f t="shared" si="13"/>
        <v>2</v>
      </c>
    </row>
    <row r="302" spans="1:3" x14ac:dyDescent="0.25">
      <c r="A302" s="17">
        <f t="shared" si="14"/>
        <v>45958</v>
      </c>
      <c r="B302" t="str">
        <f t="shared" si="12"/>
        <v>Salı</v>
      </c>
      <c r="C302" s="17">
        <f t="shared" si="13"/>
        <v>3</v>
      </c>
    </row>
    <row r="303" spans="1:3" x14ac:dyDescent="0.25">
      <c r="A303" s="17">
        <f t="shared" si="14"/>
        <v>45959</v>
      </c>
      <c r="B303" t="str">
        <f t="shared" si="12"/>
        <v>Çarşamba</v>
      </c>
      <c r="C303" s="17">
        <f t="shared" si="13"/>
        <v>4</v>
      </c>
    </row>
    <row r="304" spans="1:3" x14ac:dyDescent="0.25">
      <c r="A304" s="17">
        <f t="shared" si="14"/>
        <v>45960</v>
      </c>
      <c r="B304" t="str">
        <f t="shared" si="12"/>
        <v>Perşembe</v>
      </c>
      <c r="C304" s="17">
        <f t="shared" si="13"/>
        <v>5</v>
      </c>
    </row>
    <row r="305" spans="1:3" x14ac:dyDescent="0.25">
      <c r="A305" s="17">
        <f t="shared" si="14"/>
        <v>45961</v>
      </c>
      <c r="B305" t="str">
        <f t="shared" si="12"/>
        <v>Cuma</v>
      </c>
      <c r="C305" s="17">
        <f t="shared" si="13"/>
        <v>6</v>
      </c>
    </row>
    <row r="306" spans="1:3" x14ac:dyDescent="0.25">
      <c r="A306" s="17">
        <f t="shared" si="14"/>
        <v>45962</v>
      </c>
      <c r="B306" t="str">
        <f t="shared" si="12"/>
        <v>Cumartesi</v>
      </c>
      <c r="C306" s="17">
        <f t="shared" si="13"/>
        <v>7</v>
      </c>
    </row>
    <row r="307" spans="1:3" x14ac:dyDescent="0.25">
      <c r="A307" s="17">
        <f t="shared" si="14"/>
        <v>45963</v>
      </c>
      <c r="B307" t="str">
        <f t="shared" si="12"/>
        <v>Pazar</v>
      </c>
      <c r="C307" s="17">
        <f t="shared" si="13"/>
        <v>8</v>
      </c>
    </row>
    <row r="308" spans="1:3" x14ac:dyDescent="0.25">
      <c r="A308" s="17">
        <f t="shared" si="14"/>
        <v>45964</v>
      </c>
      <c r="B308" t="str">
        <f t="shared" si="12"/>
        <v>Pazartesi</v>
      </c>
      <c r="C308" s="17">
        <f t="shared" si="13"/>
        <v>2</v>
      </c>
    </row>
    <row r="309" spans="1:3" x14ac:dyDescent="0.25">
      <c r="A309" s="17">
        <f t="shared" si="14"/>
        <v>45965</v>
      </c>
      <c r="B309" t="str">
        <f t="shared" si="12"/>
        <v>Salı</v>
      </c>
      <c r="C309" s="17">
        <f t="shared" si="13"/>
        <v>3</v>
      </c>
    </row>
    <row r="310" spans="1:3" x14ac:dyDescent="0.25">
      <c r="A310" s="17">
        <f t="shared" si="14"/>
        <v>45966</v>
      </c>
      <c r="B310" t="str">
        <f t="shared" si="12"/>
        <v>Çarşamba</v>
      </c>
      <c r="C310" s="17">
        <f t="shared" si="13"/>
        <v>4</v>
      </c>
    </row>
    <row r="311" spans="1:3" x14ac:dyDescent="0.25">
      <c r="A311" s="17">
        <f t="shared" si="14"/>
        <v>45967</v>
      </c>
      <c r="B311" t="str">
        <f t="shared" si="12"/>
        <v>Perşembe</v>
      </c>
      <c r="C311" s="17">
        <f t="shared" si="13"/>
        <v>5</v>
      </c>
    </row>
    <row r="312" spans="1:3" x14ac:dyDescent="0.25">
      <c r="A312" s="17">
        <f t="shared" si="14"/>
        <v>45968</v>
      </c>
      <c r="B312" t="str">
        <f t="shared" si="12"/>
        <v>Cuma</v>
      </c>
      <c r="C312" s="17">
        <f t="shared" si="13"/>
        <v>6</v>
      </c>
    </row>
    <row r="313" spans="1:3" x14ac:dyDescent="0.25">
      <c r="A313" s="17">
        <f t="shared" si="14"/>
        <v>45969</v>
      </c>
      <c r="B313" t="str">
        <f t="shared" si="12"/>
        <v>Cumartesi</v>
      </c>
      <c r="C313" s="17">
        <f t="shared" si="13"/>
        <v>7</v>
      </c>
    </row>
    <row r="314" spans="1:3" x14ac:dyDescent="0.25">
      <c r="A314" s="17">
        <f t="shared" si="14"/>
        <v>45970</v>
      </c>
      <c r="B314" t="str">
        <f t="shared" si="12"/>
        <v>Pazar</v>
      </c>
      <c r="C314" s="17">
        <f t="shared" si="13"/>
        <v>8</v>
      </c>
    </row>
    <row r="315" spans="1:3" x14ac:dyDescent="0.25">
      <c r="A315" s="17">
        <f t="shared" si="14"/>
        <v>45971</v>
      </c>
      <c r="B315" t="str">
        <f t="shared" si="12"/>
        <v>Pazartesi</v>
      </c>
      <c r="C315" s="17">
        <f t="shared" si="13"/>
        <v>2</v>
      </c>
    </row>
    <row r="316" spans="1:3" x14ac:dyDescent="0.25">
      <c r="A316" s="17">
        <f t="shared" si="14"/>
        <v>45972</v>
      </c>
      <c r="B316" t="str">
        <f t="shared" si="12"/>
        <v>Salı</v>
      </c>
      <c r="C316" s="17">
        <f t="shared" si="13"/>
        <v>3</v>
      </c>
    </row>
    <row r="317" spans="1:3" x14ac:dyDescent="0.25">
      <c r="A317" s="17">
        <f t="shared" si="14"/>
        <v>45973</v>
      </c>
      <c r="B317" t="str">
        <f t="shared" si="12"/>
        <v>Çarşamba</v>
      </c>
      <c r="C317" s="17">
        <f t="shared" si="13"/>
        <v>4</v>
      </c>
    </row>
    <row r="318" spans="1:3" x14ac:dyDescent="0.25">
      <c r="A318" s="17">
        <f t="shared" si="14"/>
        <v>45974</v>
      </c>
      <c r="B318" t="str">
        <f t="shared" si="12"/>
        <v>Perşembe</v>
      </c>
      <c r="C318" s="17">
        <f t="shared" si="13"/>
        <v>5</v>
      </c>
    </row>
    <row r="319" spans="1:3" x14ac:dyDescent="0.25">
      <c r="A319" s="17">
        <f t="shared" si="14"/>
        <v>45975</v>
      </c>
      <c r="B319" t="str">
        <f t="shared" si="12"/>
        <v>Cuma</v>
      </c>
      <c r="C319" s="17">
        <f t="shared" si="13"/>
        <v>6</v>
      </c>
    </row>
    <row r="320" spans="1:3" x14ac:dyDescent="0.25">
      <c r="A320" s="17">
        <f t="shared" si="14"/>
        <v>45976</v>
      </c>
      <c r="B320" t="str">
        <f t="shared" si="12"/>
        <v>Cumartesi</v>
      </c>
      <c r="C320" s="17">
        <f t="shared" si="13"/>
        <v>7</v>
      </c>
    </row>
    <row r="321" spans="1:3" x14ac:dyDescent="0.25">
      <c r="A321" s="17">
        <f t="shared" si="14"/>
        <v>45977</v>
      </c>
      <c r="B321" t="str">
        <f t="shared" si="12"/>
        <v>Pazar</v>
      </c>
      <c r="C321" s="17">
        <f t="shared" si="13"/>
        <v>8</v>
      </c>
    </row>
    <row r="322" spans="1:3" x14ac:dyDescent="0.25">
      <c r="A322" s="17">
        <f t="shared" si="14"/>
        <v>45978</v>
      </c>
      <c r="B322" t="str">
        <f t="shared" si="12"/>
        <v>Pazartesi</v>
      </c>
      <c r="C322" s="17">
        <f t="shared" si="13"/>
        <v>2</v>
      </c>
    </row>
    <row r="323" spans="1:3" x14ac:dyDescent="0.25">
      <c r="A323" s="17">
        <f t="shared" si="14"/>
        <v>45979</v>
      </c>
      <c r="B323" t="str">
        <f t="shared" ref="B323:B366" si="15">TEXT(DAY(C323),"GGGG")</f>
        <v>Salı</v>
      </c>
      <c r="C323" s="17">
        <f t="shared" ref="C323:C366" si="16">WEEKDAY(A323,2)+1</f>
        <v>3</v>
      </c>
    </row>
    <row r="324" spans="1:3" x14ac:dyDescent="0.25">
      <c r="A324" s="17">
        <f t="shared" ref="A324:A366" si="17">A323+1</f>
        <v>45980</v>
      </c>
      <c r="B324" t="str">
        <f t="shared" si="15"/>
        <v>Çarşamba</v>
      </c>
      <c r="C324" s="17">
        <f t="shared" si="16"/>
        <v>4</v>
      </c>
    </row>
    <row r="325" spans="1:3" x14ac:dyDescent="0.25">
      <c r="A325" s="17">
        <f t="shared" si="17"/>
        <v>45981</v>
      </c>
      <c r="B325" t="str">
        <f t="shared" si="15"/>
        <v>Perşembe</v>
      </c>
      <c r="C325" s="17">
        <f t="shared" si="16"/>
        <v>5</v>
      </c>
    </row>
    <row r="326" spans="1:3" x14ac:dyDescent="0.25">
      <c r="A326" s="17">
        <f t="shared" si="17"/>
        <v>45982</v>
      </c>
      <c r="B326" t="str">
        <f t="shared" si="15"/>
        <v>Cuma</v>
      </c>
      <c r="C326" s="17">
        <f t="shared" si="16"/>
        <v>6</v>
      </c>
    </row>
    <row r="327" spans="1:3" x14ac:dyDescent="0.25">
      <c r="A327" s="17">
        <f t="shared" si="17"/>
        <v>45983</v>
      </c>
      <c r="B327" t="str">
        <f t="shared" si="15"/>
        <v>Cumartesi</v>
      </c>
      <c r="C327" s="17">
        <f t="shared" si="16"/>
        <v>7</v>
      </c>
    </row>
    <row r="328" spans="1:3" x14ac:dyDescent="0.25">
      <c r="A328" s="17">
        <f t="shared" si="17"/>
        <v>45984</v>
      </c>
      <c r="B328" t="str">
        <f t="shared" si="15"/>
        <v>Pazar</v>
      </c>
      <c r="C328" s="17">
        <f t="shared" si="16"/>
        <v>8</v>
      </c>
    </row>
    <row r="329" spans="1:3" x14ac:dyDescent="0.25">
      <c r="A329" s="17">
        <f t="shared" si="17"/>
        <v>45985</v>
      </c>
      <c r="B329" t="str">
        <f t="shared" si="15"/>
        <v>Pazartesi</v>
      </c>
      <c r="C329" s="17">
        <f t="shared" si="16"/>
        <v>2</v>
      </c>
    </row>
    <row r="330" spans="1:3" x14ac:dyDescent="0.25">
      <c r="A330" s="17">
        <f t="shared" si="17"/>
        <v>45986</v>
      </c>
      <c r="B330" t="str">
        <f t="shared" si="15"/>
        <v>Salı</v>
      </c>
      <c r="C330" s="17">
        <f t="shared" si="16"/>
        <v>3</v>
      </c>
    </row>
    <row r="331" spans="1:3" x14ac:dyDescent="0.25">
      <c r="A331" s="17">
        <f t="shared" si="17"/>
        <v>45987</v>
      </c>
      <c r="B331" t="str">
        <f t="shared" si="15"/>
        <v>Çarşamba</v>
      </c>
      <c r="C331" s="17">
        <f t="shared" si="16"/>
        <v>4</v>
      </c>
    </row>
    <row r="332" spans="1:3" x14ac:dyDescent="0.25">
      <c r="A332" s="17">
        <f t="shared" si="17"/>
        <v>45988</v>
      </c>
      <c r="B332" t="str">
        <f t="shared" si="15"/>
        <v>Perşembe</v>
      </c>
      <c r="C332" s="17">
        <f t="shared" si="16"/>
        <v>5</v>
      </c>
    </row>
    <row r="333" spans="1:3" x14ac:dyDescent="0.25">
      <c r="A333" s="17">
        <f t="shared" si="17"/>
        <v>45989</v>
      </c>
      <c r="B333" t="str">
        <f t="shared" si="15"/>
        <v>Cuma</v>
      </c>
      <c r="C333" s="17">
        <f t="shared" si="16"/>
        <v>6</v>
      </c>
    </row>
    <row r="334" spans="1:3" x14ac:dyDescent="0.25">
      <c r="A334" s="17">
        <f t="shared" si="17"/>
        <v>45990</v>
      </c>
      <c r="B334" t="str">
        <f t="shared" si="15"/>
        <v>Cumartesi</v>
      </c>
      <c r="C334" s="17">
        <f t="shared" si="16"/>
        <v>7</v>
      </c>
    </row>
    <row r="335" spans="1:3" x14ac:dyDescent="0.25">
      <c r="A335" s="17">
        <f t="shared" si="17"/>
        <v>45991</v>
      </c>
      <c r="B335" t="str">
        <f t="shared" si="15"/>
        <v>Pazar</v>
      </c>
      <c r="C335" s="17">
        <f t="shared" si="16"/>
        <v>8</v>
      </c>
    </row>
    <row r="336" spans="1:3" x14ac:dyDescent="0.25">
      <c r="A336" s="17">
        <f t="shared" si="17"/>
        <v>45992</v>
      </c>
      <c r="B336" t="str">
        <f t="shared" si="15"/>
        <v>Pazartesi</v>
      </c>
      <c r="C336" s="17">
        <f t="shared" si="16"/>
        <v>2</v>
      </c>
    </row>
    <row r="337" spans="1:3" x14ac:dyDescent="0.25">
      <c r="A337" s="17">
        <f t="shared" si="17"/>
        <v>45993</v>
      </c>
      <c r="B337" t="str">
        <f t="shared" si="15"/>
        <v>Salı</v>
      </c>
      <c r="C337" s="17">
        <f t="shared" si="16"/>
        <v>3</v>
      </c>
    </row>
    <row r="338" spans="1:3" x14ac:dyDescent="0.25">
      <c r="A338" s="17">
        <f t="shared" si="17"/>
        <v>45994</v>
      </c>
      <c r="B338" t="str">
        <f t="shared" si="15"/>
        <v>Çarşamba</v>
      </c>
      <c r="C338" s="17">
        <f t="shared" si="16"/>
        <v>4</v>
      </c>
    </row>
    <row r="339" spans="1:3" x14ac:dyDescent="0.25">
      <c r="A339" s="17">
        <f t="shared" si="17"/>
        <v>45995</v>
      </c>
      <c r="B339" t="str">
        <f t="shared" si="15"/>
        <v>Perşembe</v>
      </c>
      <c r="C339" s="17">
        <f t="shared" si="16"/>
        <v>5</v>
      </c>
    </row>
    <row r="340" spans="1:3" x14ac:dyDescent="0.25">
      <c r="A340" s="17">
        <f t="shared" si="17"/>
        <v>45996</v>
      </c>
      <c r="B340" t="str">
        <f t="shared" si="15"/>
        <v>Cuma</v>
      </c>
      <c r="C340" s="17">
        <f t="shared" si="16"/>
        <v>6</v>
      </c>
    </row>
    <row r="341" spans="1:3" x14ac:dyDescent="0.25">
      <c r="A341" s="17">
        <f t="shared" si="17"/>
        <v>45997</v>
      </c>
      <c r="B341" t="str">
        <f t="shared" si="15"/>
        <v>Cumartesi</v>
      </c>
      <c r="C341" s="17">
        <f t="shared" si="16"/>
        <v>7</v>
      </c>
    </row>
    <row r="342" spans="1:3" x14ac:dyDescent="0.25">
      <c r="A342" s="17">
        <f t="shared" si="17"/>
        <v>45998</v>
      </c>
      <c r="B342" t="str">
        <f t="shared" si="15"/>
        <v>Pazar</v>
      </c>
      <c r="C342" s="17">
        <f t="shared" si="16"/>
        <v>8</v>
      </c>
    </row>
    <row r="343" spans="1:3" x14ac:dyDescent="0.25">
      <c r="A343" s="17">
        <f t="shared" si="17"/>
        <v>45999</v>
      </c>
      <c r="B343" t="str">
        <f t="shared" si="15"/>
        <v>Pazartesi</v>
      </c>
      <c r="C343" s="17">
        <f t="shared" si="16"/>
        <v>2</v>
      </c>
    </row>
    <row r="344" spans="1:3" x14ac:dyDescent="0.25">
      <c r="A344" s="17">
        <f t="shared" si="17"/>
        <v>46000</v>
      </c>
      <c r="B344" t="str">
        <f t="shared" si="15"/>
        <v>Salı</v>
      </c>
      <c r="C344" s="17">
        <f t="shared" si="16"/>
        <v>3</v>
      </c>
    </row>
    <row r="345" spans="1:3" x14ac:dyDescent="0.25">
      <c r="A345" s="17">
        <f t="shared" si="17"/>
        <v>46001</v>
      </c>
      <c r="B345" t="str">
        <f t="shared" si="15"/>
        <v>Çarşamba</v>
      </c>
      <c r="C345" s="17">
        <f t="shared" si="16"/>
        <v>4</v>
      </c>
    </row>
    <row r="346" spans="1:3" x14ac:dyDescent="0.25">
      <c r="A346" s="17">
        <f t="shared" si="17"/>
        <v>46002</v>
      </c>
      <c r="B346" t="str">
        <f t="shared" si="15"/>
        <v>Perşembe</v>
      </c>
      <c r="C346" s="17">
        <f t="shared" si="16"/>
        <v>5</v>
      </c>
    </row>
    <row r="347" spans="1:3" x14ac:dyDescent="0.25">
      <c r="A347" s="17">
        <f t="shared" si="17"/>
        <v>46003</v>
      </c>
      <c r="B347" t="str">
        <f t="shared" si="15"/>
        <v>Cuma</v>
      </c>
      <c r="C347" s="17">
        <f t="shared" si="16"/>
        <v>6</v>
      </c>
    </row>
    <row r="348" spans="1:3" x14ac:dyDescent="0.25">
      <c r="A348" s="17">
        <f t="shared" si="17"/>
        <v>46004</v>
      </c>
      <c r="B348" t="str">
        <f t="shared" si="15"/>
        <v>Cumartesi</v>
      </c>
      <c r="C348" s="17">
        <f t="shared" si="16"/>
        <v>7</v>
      </c>
    </row>
    <row r="349" spans="1:3" x14ac:dyDescent="0.25">
      <c r="A349" s="17">
        <f t="shared" si="17"/>
        <v>46005</v>
      </c>
      <c r="B349" t="str">
        <f t="shared" si="15"/>
        <v>Pazar</v>
      </c>
      <c r="C349" s="17">
        <f t="shared" si="16"/>
        <v>8</v>
      </c>
    </row>
    <row r="350" spans="1:3" x14ac:dyDescent="0.25">
      <c r="A350" s="17">
        <f t="shared" si="17"/>
        <v>46006</v>
      </c>
      <c r="B350" t="str">
        <f t="shared" si="15"/>
        <v>Pazartesi</v>
      </c>
      <c r="C350" s="17">
        <f t="shared" si="16"/>
        <v>2</v>
      </c>
    </row>
    <row r="351" spans="1:3" x14ac:dyDescent="0.25">
      <c r="A351" s="17">
        <f t="shared" si="17"/>
        <v>46007</v>
      </c>
      <c r="B351" t="str">
        <f t="shared" si="15"/>
        <v>Salı</v>
      </c>
      <c r="C351" s="17">
        <f t="shared" si="16"/>
        <v>3</v>
      </c>
    </row>
    <row r="352" spans="1:3" x14ac:dyDescent="0.25">
      <c r="A352" s="17">
        <f t="shared" si="17"/>
        <v>46008</v>
      </c>
      <c r="B352" t="str">
        <f t="shared" si="15"/>
        <v>Çarşamba</v>
      </c>
      <c r="C352" s="17">
        <f t="shared" si="16"/>
        <v>4</v>
      </c>
    </row>
    <row r="353" spans="1:3" x14ac:dyDescent="0.25">
      <c r="A353" s="17">
        <f t="shared" si="17"/>
        <v>46009</v>
      </c>
      <c r="B353" t="str">
        <f t="shared" si="15"/>
        <v>Perşembe</v>
      </c>
      <c r="C353" s="17">
        <f t="shared" si="16"/>
        <v>5</v>
      </c>
    </row>
    <row r="354" spans="1:3" x14ac:dyDescent="0.25">
      <c r="A354" s="17">
        <f t="shared" si="17"/>
        <v>46010</v>
      </c>
      <c r="B354" t="str">
        <f t="shared" si="15"/>
        <v>Cuma</v>
      </c>
      <c r="C354" s="17">
        <f t="shared" si="16"/>
        <v>6</v>
      </c>
    </row>
    <row r="355" spans="1:3" x14ac:dyDescent="0.25">
      <c r="A355" s="17">
        <f t="shared" si="17"/>
        <v>46011</v>
      </c>
      <c r="B355" t="str">
        <f t="shared" si="15"/>
        <v>Cumartesi</v>
      </c>
      <c r="C355" s="17">
        <f t="shared" si="16"/>
        <v>7</v>
      </c>
    </row>
    <row r="356" spans="1:3" x14ac:dyDescent="0.25">
      <c r="A356" s="17">
        <f t="shared" si="17"/>
        <v>46012</v>
      </c>
      <c r="B356" t="str">
        <f t="shared" si="15"/>
        <v>Pazar</v>
      </c>
      <c r="C356" s="17">
        <f t="shared" si="16"/>
        <v>8</v>
      </c>
    </row>
    <row r="357" spans="1:3" x14ac:dyDescent="0.25">
      <c r="A357" s="17">
        <f t="shared" si="17"/>
        <v>46013</v>
      </c>
      <c r="B357" t="str">
        <f t="shared" si="15"/>
        <v>Pazartesi</v>
      </c>
      <c r="C357" s="17">
        <f t="shared" si="16"/>
        <v>2</v>
      </c>
    </row>
    <row r="358" spans="1:3" x14ac:dyDescent="0.25">
      <c r="A358" s="17">
        <f t="shared" si="17"/>
        <v>46014</v>
      </c>
      <c r="B358" t="str">
        <f t="shared" si="15"/>
        <v>Salı</v>
      </c>
      <c r="C358" s="17">
        <f t="shared" si="16"/>
        <v>3</v>
      </c>
    </row>
    <row r="359" spans="1:3" x14ac:dyDescent="0.25">
      <c r="A359" s="17">
        <f t="shared" si="17"/>
        <v>46015</v>
      </c>
      <c r="B359" t="str">
        <f t="shared" si="15"/>
        <v>Çarşamba</v>
      </c>
      <c r="C359" s="17">
        <f t="shared" si="16"/>
        <v>4</v>
      </c>
    </row>
    <row r="360" spans="1:3" x14ac:dyDescent="0.25">
      <c r="A360" s="17">
        <f t="shared" si="17"/>
        <v>46016</v>
      </c>
      <c r="B360" t="str">
        <f t="shared" si="15"/>
        <v>Perşembe</v>
      </c>
      <c r="C360" s="17">
        <f t="shared" si="16"/>
        <v>5</v>
      </c>
    </row>
    <row r="361" spans="1:3" x14ac:dyDescent="0.25">
      <c r="A361" s="17">
        <f t="shared" si="17"/>
        <v>46017</v>
      </c>
      <c r="B361" t="str">
        <f t="shared" si="15"/>
        <v>Cuma</v>
      </c>
      <c r="C361" s="17">
        <f t="shared" si="16"/>
        <v>6</v>
      </c>
    </row>
    <row r="362" spans="1:3" x14ac:dyDescent="0.25">
      <c r="A362" s="17">
        <f t="shared" si="17"/>
        <v>46018</v>
      </c>
      <c r="B362" t="str">
        <f t="shared" si="15"/>
        <v>Cumartesi</v>
      </c>
      <c r="C362" s="17">
        <f t="shared" si="16"/>
        <v>7</v>
      </c>
    </row>
    <row r="363" spans="1:3" x14ac:dyDescent="0.25">
      <c r="A363" s="17">
        <f t="shared" si="17"/>
        <v>46019</v>
      </c>
      <c r="B363" t="str">
        <f t="shared" si="15"/>
        <v>Pazar</v>
      </c>
      <c r="C363" s="17">
        <f t="shared" si="16"/>
        <v>8</v>
      </c>
    </row>
    <row r="364" spans="1:3" x14ac:dyDescent="0.25">
      <c r="A364" s="17">
        <f t="shared" si="17"/>
        <v>46020</v>
      </c>
      <c r="B364" t="str">
        <f t="shared" si="15"/>
        <v>Pazartesi</v>
      </c>
      <c r="C364" s="17">
        <f t="shared" si="16"/>
        <v>2</v>
      </c>
    </row>
    <row r="365" spans="1:3" x14ac:dyDescent="0.25">
      <c r="A365" s="17">
        <f t="shared" si="17"/>
        <v>46021</v>
      </c>
      <c r="B365" t="str">
        <f t="shared" si="15"/>
        <v>Salı</v>
      </c>
      <c r="C365" s="17">
        <f t="shared" si="16"/>
        <v>3</v>
      </c>
    </row>
    <row r="366" spans="1:3" x14ac:dyDescent="0.25">
      <c r="A366" s="17">
        <f t="shared" si="17"/>
        <v>46022</v>
      </c>
      <c r="B366" t="str">
        <f t="shared" si="15"/>
        <v>Çarşamba</v>
      </c>
      <c r="C366" s="17">
        <f t="shared" si="16"/>
        <v>4</v>
      </c>
    </row>
  </sheetData>
  <autoFilter ref="A1:C366" xr:uid="{00000000-0009-0000-0000-00000D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MAYIS 2025</vt:lpstr>
      <vt:lpstr>gunler</vt:lpstr>
      <vt:lpstr>'MAYIS 2025'!Yazdırma_Alanı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YASİN GÜVEN</dc:creator>
  <cp:lastModifiedBy>YASİN GÜVEN</cp:lastModifiedBy>
  <cp:lastPrinted>2025-04-07T05:04:26Z</cp:lastPrinted>
  <dcterms:created xsi:type="dcterms:W3CDTF">2015-06-05T18:19:34Z</dcterms:created>
  <dcterms:modified xsi:type="dcterms:W3CDTF">2025-04-30T11:14:42Z</dcterms:modified>
</cp:coreProperties>
</file>