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hale_birim_pc\ÇAĞLAR_F\İhale birimi\.AYAP\KADASTRO DAİRESİ BAŞKANLIĞI İHALELER\DOKÜMAN HAZIRLAMA\2.Grup\"/>
    </mc:Choice>
  </mc:AlternateContent>
  <xr:revisionPtr revIDLastSave="0" documentId="13_ncr:1_{9043BD95-11AF-479C-B347-E660402A07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4" r:id="rId1"/>
  </sheets>
  <definedNames>
    <definedName name="_xlnm.Print_Area" localSheetId="0">'1'!$A$2:$Q$22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" l="1"/>
  <c r="I21" i="4"/>
</calcChain>
</file>

<file path=xl/sharedStrings.xml><?xml version="1.0" encoding="utf-8"?>
<sst xmlns="http://schemas.openxmlformats.org/spreadsheetml/2006/main" count="143" uniqueCount="96">
  <si>
    <t>BÖLGE</t>
  </si>
  <si>
    <t>İLİ</t>
  </si>
  <si>
    <t>İLÇESİ</t>
  </si>
  <si>
    <t>KADASTRO MÜDÜRLÜĞÜ</t>
  </si>
  <si>
    <t>22- A GÖRE BİRİM SAYISI</t>
  </si>
  <si>
    <t>İHALE PAKET NO</t>
  </si>
  <si>
    <t>SÖZLEŞME REFERAS NO</t>
  </si>
  <si>
    <t>Sıra No</t>
  </si>
  <si>
    <t>Ankara</t>
  </si>
  <si>
    <t>Edirne</t>
  </si>
  <si>
    <t>İzmir</t>
  </si>
  <si>
    <t>Konya</t>
  </si>
  <si>
    <t>Samsun</t>
  </si>
  <si>
    <t>PARSEL SAYISI</t>
  </si>
  <si>
    <t xml:space="preserve">İHALENİN TARİHİ </t>
  </si>
  <si>
    <t>İHALENİN SAATİ</t>
  </si>
  <si>
    <t>İHALENİN DURUMU</t>
  </si>
  <si>
    <t>SÖZLEŞME BEDELİ</t>
  </si>
  <si>
    <t>İLANDA</t>
  </si>
  <si>
    <t>Benzer İş Deneyimi olarak istenen Yüzölçümü Miktarı           (hektar)</t>
  </si>
  <si>
    <t>İstenilen Banka Referans Mektubu   (Dolar)</t>
  </si>
  <si>
    <t>Çankırı</t>
  </si>
  <si>
    <t>Merkez, Korgun, Ilgaz, Yapraklı, Bayramören, Çerkeş, Orta</t>
  </si>
  <si>
    <t>İstanbul</t>
  </si>
  <si>
    <t>Sakarya</t>
  </si>
  <si>
    <t>Adapazarı, Ferizli, Serdivan, Söğütlü, Pamukova, Kaynarca, Geyve, Hendek, Akyazı</t>
  </si>
  <si>
    <t>Manisa</t>
  </si>
  <si>
    <t>Şehzadeler, Yunusemre, Saruhanlı, Akhisar</t>
  </si>
  <si>
    <t>Bursa</t>
  </si>
  <si>
    <t>İnegöl, Mudanya, Orhangazi, Yenişehir</t>
  </si>
  <si>
    <t>Ereğli, Halkapınar, Emirgazi, Meram, Selçuklu</t>
  </si>
  <si>
    <t>Erzurum</t>
  </si>
  <si>
    <t>Pazaryolu, İspir, Oltu, Aşkale, Aziziye, Pasinler, Palandöken, Tekman, Yakutiye, Horasan</t>
  </si>
  <si>
    <t>Ağrı</t>
  </si>
  <si>
    <t>Merkez, Eleşkirt, Taşlıçay, Hamur</t>
  </si>
  <si>
    <t>Trabzon</t>
  </si>
  <si>
    <t>Akçabat, Düzköy, Maçka, Ortahisar, Sürmene, Vakfıkebir, Tonya, Yomra</t>
  </si>
  <si>
    <t>Kavak, Atakum, Ladik, Tekkeköy</t>
  </si>
  <si>
    <t>Sinop</t>
  </si>
  <si>
    <t>Merkez, Boyabat, Durağan, Erfelek, Gerze, Saraydüzü</t>
  </si>
  <si>
    <t>Amasya</t>
  </si>
  <si>
    <t>Merkez, Taşova</t>
  </si>
  <si>
    <t>Hatay</t>
  </si>
  <si>
    <t>Altınözü, Antakya, Defne, Samandağ, Kumlu, Arsuz, İskenderun, Yayladağı, Belen</t>
  </si>
  <si>
    <t>Gaziantep</t>
  </si>
  <si>
    <t>Kahramanmaraş</t>
  </si>
  <si>
    <t>Afşin, Andırın, Dulkadiroğlu, Göksun, Nurhak, Onikişubat, Türkoğlu</t>
  </si>
  <si>
    <t>Kilis</t>
  </si>
  <si>
    <t>Merkez, Polateli, Elbeyli, Musabeyli</t>
  </si>
  <si>
    <t>Kırklareli</t>
  </si>
  <si>
    <t>Merkez, Babaeski, Lüleburgaz, Pehlivanköy, Vize</t>
  </si>
  <si>
    <t>Elazığ</t>
  </si>
  <si>
    <t>Malatya</t>
  </si>
  <si>
    <t>Doğanşehir, Akçadağ</t>
  </si>
  <si>
    <t>Sivas</t>
  </si>
  <si>
    <t>Divriği</t>
  </si>
  <si>
    <t>Tokat</t>
  </si>
  <si>
    <t>Zile</t>
  </si>
  <si>
    <t>1-45</t>
  </si>
  <si>
    <t>2-9</t>
  </si>
  <si>
    <t>3-21</t>
  </si>
  <si>
    <t>4-25</t>
  </si>
  <si>
    <t>5-23</t>
  </si>
  <si>
    <t>8-21</t>
  </si>
  <si>
    <t>8-22</t>
  </si>
  <si>
    <t>9-31</t>
  </si>
  <si>
    <t>10-34</t>
  </si>
  <si>
    <t>10-35</t>
  </si>
  <si>
    <t>10-36</t>
  </si>
  <si>
    <t>12-28</t>
  </si>
  <si>
    <t>13-12</t>
  </si>
  <si>
    <t>13-13</t>
  </si>
  <si>
    <t>14-11</t>
  </si>
  <si>
    <t>16-14</t>
  </si>
  <si>
    <t>20-18</t>
  </si>
  <si>
    <t>20-19</t>
  </si>
  <si>
    <t>CNR-CRS</t>
  </si>
  <si>
    <t>SKY-PMK</t>
  </si>
  <si>
    <t>MNS-SRH</t>
  </si>
  <si>
    <t>BRS-ING II</t>
  </si>
  <si>
    <t>KNY-ERG III</t>
  </si>
  <si>
    <t>ERZ-ISR</t>
  </si>
  <si>
    <t>AGR-MRK</t>
  </si>
  <si>
    <t>TRB-DZK</t>
  </si>
  <si>
    <t>SMS-LDK</t>
  </si>
  <si>
    <t>SNP-BYB</t>
  </si>
  <si>
    <t>AMS-TAS III</t>
  </si>
  <si>
    <t>HTY-ALT</t>
  </si>
  <si>
    <t>KHM-DLK</t>
  </si>
  <si>
    <t>KLS-MRK II</t>
  </si>
  <si>
    <t>KRL-LLB II</t>
  </si>
  <si>
    <t>MLT-DGN</t>
  </si>
  <si>
    <t>SVS-DVG</t>
  </si>
  <si>
    <t>TKT-ZLE III</t>
  </si>
  <si>
    <t xml:space="preserve">AYAP 2.GRUP </t>
  </si>
  <si>
    <t xml:space="preserve">Son 5 yıla ait Ciro Ortalaması (Dolar)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</si>
</sst>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30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20" fontId="7" fillId="0" borderId="8" xfId="0" applyNumberFormat="1" applyFont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5" xfId="0" applyFont="1" applyFill="1" applyBorder="1" applyAlignment="1">
      <alignment horizontal="center" vertical="center" textRotation="90"/>
    </xf>
    <xf numFmtId="0" fontId="5" fillId="0" borderId="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tabSelected="1" zoomScale="72" zoomScaleNormal="72" zoomScaleSheetLayoutView="93" workbookViewId="0">
      <selection activeCell="L10" sqref="L10"/>
    </sheetView>
  </sheetViews>
  <sheetFormatPr defaultColWidth="8.85546875" defaultRowHeight="15.75" x14ac:dyDescent="0.25"/>
  <cols>
    <col min="1" max="1" width="8.85546875" style="11"/>
    <col min="2" max="2" width="6.140625" style="14" customWidth="1"/>
    <col min="3" max="3" width="17" style="11" customWidth="1"/>
    <col min="4" max="4" width="20" style="11" customWidth="1"/>
    <col min="5" max="5" width="51.140625" style="11" customWidth="1"/>
    <col min="6" max="6" width="20.5703125" style="14" customWidth="1"/>
    <col min="7" max="7" width="12.28515625" style="11" customWidth="1"/>
    <col min="8" max="8" width="18" style="14" customWidth="1"/>
    <col min="9" max="9" width="13.140625" style="14" customWidth="1"/>
    <col min="10" max="11" width="20.7109375" style="14" customWidth="1"/>
    <col min="12" max="12" width="21.5703125" style="14" customWidth="1"/>
    <col min="13" max="13" width="20.7109375" style="14" customWidth="1"/>
    <col min="14" max="14" width="17.140625" customWidth="1"/>
    <col min="15" max="15" width="13.7109375" customWidth="1"/>
    <col min="16" max="16" width="30.7109375" style="14" customWidth="1"/>
    <col min="17" max="17" width="20.140625" style="14" customWidth="1"/>
    <col min="18" max="16384" width="8.85546875" style="11"/>
  </cols>
  <sheetData>
    <row r="1" spans="1:17" ht="16.5" thickBot="1" x14ac:dyDescent="0.3"/>
    <row r="2" spans="1:17" ht="88.5" customHeight="1" x14ac:dyDescent="0.25">
      <c r="A2" s="34" t="s">
        <v>94</v>
      </c>
      <c r="B2" s="19" t="s">
        <v>7</v>
      </c>
      <c r="C2" s="20" t="s">
        <v>0</v>
      </c>
      <c r="D2" s="20" t="s">
        <v>1</v>
      </c>
      <c r="E2" s="20" t="s">
        <v>2</v>
      </c>
      <c r="F2" s="20" t="s">
        <v>3</v>
      </c>
      <c r="G2" s="19" t="s">
        <v>5</v>
      </c>
      <c r="H2" s="20" t="s">
        <v>6</v>
      </c>
      <c r="I2" s="20" t="s">
        <v>4</v>
      </c>
      <c r="J2" s="19" t="s">
        <v>13</v>
      </c>
      <c r="K2" s="19" t="s">
        <v>95</v>
      </c>
      <c r="L2" s="19" t="s">
        <v>19</v>
      </c>
      <c r="M2" s="19" t="s">
        <v>20</v>
      </c>
      <c r="N2" s="23" t="s">
        <v>14</v>
      </c>
      <c r="O2" s="23" t="s">
        <v>15</v>
      </c>
      <c r="P2" s="23" t="s">
        <v>16</v>
      </c>
      <c r="Q2" s="24" t="s">
        <v>17</v>
      </c>
    </row>
    <row r="3" spans="1:17" s="12" customFormat="1" ht="36.75" customHeight="1" x14ac:dyDescent="0.25">
      <c r="A3" s="35"/>
      <c r="B3" s="9">
        <v>1</v>
      </c>
      <c r="C3" s="9" t="s">
        <v>8</v>
      </c>
      <c r="D3" s="9" t="s">
        <v>21</v>
      </c>
      <c r="E3" s="25" t="s">
        <v>22</v>
      </c>
      <c r="F3" s="9" t="s">
        <v>21</v>
      </c>
      <c r="G3" s="9" t="s">
        <v>58</v>
      </c>
      <c r="H3" s="9" t="s">
        <v>76</v>
      </c>
      <c r="I3" s="10">
        <v>51</v>
      </c>
      <c r="J3" s="10">
        <v>64594</v>
      </c>
      <c r="K3" s="10">
        <v>950000</v>
      </c>
      <c r="L3" s="10">
        <v>54900</v>
      </c>
      <c r="M3" s="10">
        <v>210000</v>
      </c>
      <c r="N3" s="26">
        <v>45684</v>
      </c>
      <c r="O3" s="27">
        <v>0.41666666666666669</v>
      </c>
      <c r="P3" s="27" t="s">
        <v>18</v>
      </c>
      <c r="Q3" s="21"/>
    </row>
    <row r="4" spans="1:17" s="13" customFormat="1" ht="36.75" customHeight="1" x14ac:dyDescent="0.25">
      <c r="A4" s="35"/>
      <c r="B4" s="9">
        <v>2</v>
      </c>
      <c r="C4" s="9" t="s">
        <v>23</v>
      </c>
      <c r="D4" s="9" t="s">
        <v>24</v>
      </c>
      <c r="E4" s="25" t="s">
        <v>25</v>
      </c>
      <c r="F4" s="9" t="s">
        <v>24</v>
      </c>
      <c r="G4" s="9" t="s">
        <v>59</v>
      </c>
      <c r="H4" s="9" t="s">
        <v>77</v>
      </c>
      <c r="I4" s="10">
        <v>43</v>
      </c>
      <c r="J4" s="10">
        <v>57360</v>
      </c>
      <c r="K4" s="10">
        <v>1050000</v>
      </c>
      <c r="L4" s="10">
        <v>18100</v>
      </c>
      <c r="M4" s="10">
        <v>240000</v>
      </c>
      <c r="N4" s="26">
        <v>45684</v>
      </c>
      <c r="O4" s="27">
        <v>0.41666666666666669</v>
      </c>
      <c r="P4" s="27" t="s">
        <v>18</v>
      </c>
      <c r="Q4" s="21"/>
    </row>
    <row r="5" spans="1:17" s="12" customFormat="1" ht="36.75" customHeight="1" x14ac:dyDescent="0.25">
      <c r="A5" s="35"/>
      <c r="B5" s="9">
        <v>3</v>
      </c>
      <c r="C5" s="9" t="s">
        <v>10</v>
      </c>
      <c r="D5" s="9" t="s">
        <v>26</v>
      </c>
      <c r="E5" s="25" t="s">
        <v>27</v>
      </c>
      <c r="F5" s="9" t="s">
        <v>26</v>
      </c>
      <c r="G5" s="9" t="s">
        <v>60</v>
      </c>
      <c r="H5" s="9" t="s">
        <v>78</v>
      </c>
      <c r="I5" s="10">
        <v>59</v>
      </c>
      <c r="J5" s="10">
        <v>60706</v>
      </c>
      <c r="K5" s="10">
        <v>1150000</v>
      </c>
      <c r="L5" s="10">
        <v>49700</v>
      </c>
      <c r="M5" s="10">
        <v>260000</v>
      </c>
      <c r="N5" s="26">
        <v>45684</v>
      </c>
      <c r="O5" s="27">
        <v>0.41666666666666669</v>
      </c>
      <c r="P5" s="27" t="s">
        <v>18</v>
      </c>
      <c r="Q5" s="21"/>
    </row>
    <row r="6" spans="1:17" s="12" customFormat="1" ht="36.75" customHeight="1" x14ac:dyDescent="0.25">
      <c r="A6" s="35"/>
      <c r="B6" s="9">
        <v>4</v>
      </c>
      <c r="C6" s="9" t="s">
        <v>28</v>
      </c>
      <c r="D6" s="9" t="s">
        <v>28</v>
      </c>
      <c r="E6" s="25" t="s">
        <v>29</v>
      </c>
      <c r="F6" s="9" t="s">
        <v>28</v>
      </c>
      <c r="G6" s="9" t="s">
        <v>61</v>
      </c>
      <c r="H6" s="9" t="s">
        <v>79</v>
      </c>
      <c r="I6" s="10">
        <v>52</v>
      </c>
      <c r="J6" s="10">
        <v>67740</v>
      </c>
      <c r="K6" s="10">
        <v>1150000</v>
      </c>
      <c r="L6" s="10">
        <v>65100</v>
      </c>
      <c r="M6" s="10">
        <v>260000</v>
      </c>
      <c r="N6" s="26">
        <v>45684</v>
      </c>
      <c r="O6" s="27">
        <v>0.41666666666666669</v>
      </c>
      <c r="P6" s="27" t="s">
        <v>18</v>
      </c>
      <c r="Q6" s="21"/>
    </row>
    <row r="7" spans="1:17" s="12" customFormat="1" ht="36.75" customHeight="1" x14ac:dyDescent="0.25">
      <c r="A7" s="35"/>
      <c r="B7" s="9">
        <v>5</v>
      </c>
      <c r="C7" s="9" t="s">
        <v>11</v>
      </c>
      <c r="D7" s="9" t="s">
        <v>11</v>
      </c>
      <c r="E7" s="25" t="s">
        <v>30</v>
      </c>
      <c r="F7" s="9" t="s">
        <v>11</v>
      </c>
      <c r="G7" s="9" t="s">
        <v>62</v>
      </c>
      <c r="H7" s="9" t="s">
        <v>80</v>
      </c>
      <c r="I7" s="10">
        <v>56</v>
      </c>
      <c r="J7" s="10">
        <v>61695</v>
      </c>
      <c r="K7" s="10">
        <v>900000</v>
      </c>
      <c r="L7" s="10">
        <v>163600</v>
      </c>
      <c r="M7" s="10">
        <v>210000</v>
      </c>
      <c r="N7" s="26">
        <v>45684</v>
      </c>
      <c r="O7" s="27">
        <v>0.41666666666666669</v>
      </c>
      <c r="P7" s="27" t="s">
        <v>18</v>
      </c>
      <c r="Q7" s="21"/>
    </row>
    <row r="8" spans="1:17" s="12" customFormat="1" ht="36.75" customHeight="1" x14ac:dyDescent="0.25">
      <c r="A8" s="35"/>
      <c r="B8" s="9">
        <v>6</v>
      </c>
      <c r="C8" s="9" t="s">
        <v>31</v>
      </c>
      <c r="D8" s="9" t="s">
        <v>31</v>
      </c>
      <c r="E8" s="25" t="s">
        <v>32</v>
      </c>
      <c r="F8" s="9" t="s">
        <v>31</v>
      </c>
      <c r="G8" s="9" t="s">
        <v>63</v>
      </c>
      <c r="H8" s="9" t="s">
        <v>81</v>
      </c>
      <c r="I8" s="10">
        <v>50</v>
      </c>
      <c r="J8" s="10">
        <v>40650</v>
      </c>
      <c r="K8" s="10">
        <v>850000</v>
      </c>
      <c r="L8" s="10">
        <v>66800</v>
      </c>
      <c r="M8" s="10">
        <v>190000</v>
      </c>
      <c r="N8" s="26">
        <v>45684</v>
      </c>
      <c r="O8" s="27">
        <v>0.41666666666666669</v>
      </c>
      <c r="P8" s="27" t="s">
        <v>18</v>
      </c>
      <c r="Q8" s="21"/>
    </row>
    <row r="9" spans="1:17" s="12" customFormat="1" ht="36.75" customHeight="1" x14ac:dyDescent="0.25">
      <c r="A9" s="35"/>
      <c r="B9" s="9">
        <v>7</v>
      </c>
      <c r="C9" s="9" t="s">
        <v>31</v>
      </c>
      <c r="D9" s="9" t="s">
        <v>33</v>
      </c>
      <c r="E9" s="25" t="s">
        <v>34</v>
      </c>
      <c r="F9" s="9" t="s">
        <v>33</v>
      </c>
      <c r="G9" s="9" t="s">
        <v>64</v>
      </c>
      <c r="H9" s="9" t="s">
        <v>82</v>
      </c>
      <c r="I9" s="10">
        <v>40</v>
      </c>
      <c r="J9" s="10">
        <v>20265</v>
      </c>
      <c r="K9" s="10">
        <v>500000</v>
      </c>
      <c r="L9" s="10">
        <v>109500</v>
      </c>
      <c r="M9" s="10">
        <v>110000</v>
      </c>
      <c r="N9" s="26">
        <v>45684</v>
      </c>
      <c r="O9" s="27">
        <v>0.41666666666666669</v>
      </c>
      <c r="P9" s="27" t="s">
        <v>18</v>
      </c>
      <c r="Q9" s="21"/>
    </row>
    <row r="10" spans="1:17" s="12" customFormat="1" ht="36.75" customHeight="1" x14ac:dyDescent="0.25">
      <c r="A10" s="35"/>
      <c r="B10" s="9">
        <v>8</v>
      </c>
      <c r="C10" s="9" t="s">
        <v>35</v>
      </c>
      <c r="D10" s="9" t="s">
        <v>35</v>
      </c>
      <c r="E10" s="25" t="s">
        <v>36</v>
      </c>
      <c r="F10" s="9" t="s">
        <v>35</v>
      </c>
      <c r="G10" s="9" t="s">
        <v>65</v>
      </c>
      <c r="H10" s="9" t="s">
        <v>83</v>
      </c>
      <c r="I10" s="10">
        <v>22</v>
      </c>
      <c r="J10" s="10">
        <v>16217</v>
      </c>
      <c r="K10" s="10">
        <v>450000</v>
      </c>
      <c r="L10" s="10">
        <v>7100</v>
      </c>
      <c r="M10" s="10">
        <v>100000</v>
      </c>
      <c r="N10" s="26">
        <v>45684</v>
      </c>
      <c r="O10" s="27">
        <v>0.41666666666666669</v>
      </c>
      <c r="P10" s="27" t="s">
        <v>18</v>
      </c>
      <c r="Q10" s="21"/>
    </row>
    <row r="11" spans="1:17" s="12" customFormat="1" ht="36.75" customHeight="1" x14ac:dyDescent="0.25">
      <c r="A11" s="35"/>
      <c r="B11" s="9">
        <v>9</v>
      </c>
      <c r="C11" s="9" t="s">
        <v>12</v>
      </c>
      <c r="D11" s="9" t="s">
        <v>12</v>
      </c>
      <c r="E11" s="25" t="s">
        <v>37</v>
      </c>
      <c r="F11" s="9" t="s">
        <v>12</v>
      </c>
      <c r="G11" s="9" t="s">
        <v>66</v>
      </c>
      <c r="H11" s="9" t="s">
        <v>84</v>
      </c>
      <c r="I11" s="10">
        <v>63</v>
      </c>
      <c r="J11" s="10">
        <v>50936</v>
      </c>
      <c r="K11" s="10">
        <v>1000000</v>
      </c>
      <c r="L11" s="10">
        <v>42100</v>
      </c>
      <c r="M11" s="10">
        <v>220000</v>
      </c>
      <c r="N11" s="26">
        <v>45684</v>
      </c>
      <c r="O11" s="27">
        <v>0.41666666666666669</v>
      </c>
      <c r="P11" s="27" t="s">
        <v>18</v>
      </c>
      <c r="Q11" s="21"/>
    </row>
    <row r="12" spans="1:17" s="12" customFormat="1" ht="36.75" customHeight="1" x14ac:dyDescent="0.25">
      <c r="A12" s="35"/>
      <c r="B12" s="9">
        <v>10</v>
      </c>
      <c r="C12" s="9" t="s">
        <v>12</v>
      </c>
      <c r="D12" s="9" t="s">
        <v>38</v>
      </c>
      <c r="E12" s="25" t="s">
        <v>39</v>
      </c>
      <c r="F12" s="9" t="s">
        <v>38</v>
      </c>
      <c r="G12" s="9" t="s">
        <v>67</v>
      </c>
      <c r="H12" s="9" t="s">
        <v>85</v>
      </c>
      <c r="I12" s="10">
        <v>60</v>
      </c>
      <c r="J12" s="10">
        <v>43293</v>
      </c>
      <c r="K12" s="10">
        <v>850000</v>
      </c>
      <c r="L12" s="10">
        <v>4800</v>
      </c>
      <c r="M12" s="10">
        <v>190000</v>
      </c>
      <c r="N12" s="26">
        <v>45684</v>
      </c>
      <c r="O12" s="27">
        <v>0.41666666666666669</v>
      </c>
      <c r="P12" s="27" t="s">
        <v>18</v>
      </c>
      <c r="Q12" s="21"/>
    </row>
    <row r="13" spans="1:17" s="12" customFormat="1" ht="36.75" customHeight="1" x14ac:dyDescent="0.25">
      <c r="A13" s="35"/>
      <c r="B13" s="9">
        <v>11</v>
      </c>
      <c r="C13" s="9" t="s">
        <v>12</v>
      </c>
      <c r="D13" s="9" t="s">
        <v>40</v>
      </c>
      <c r="E13" s="25" t="s">
        <v>41</v>
      </c>
      <c r="F13" s="9" t="s">
        <v>40</v>
      </c>
      <c r="G13" s="9" t="s">
        <v>68</v>
      </c>
      <c r="H13" s="9" t="s">
        <v>86</v>
      </c>
      <c r="I13" s="10">
        <v>32</v>
      </c>
      <c r="J13" s="10">
        <v>34893</v>
      </c>
      <c r="K13" s="10">
        <v>750000</v>
      </c>
      <c r="L13" s="10">
        <v>43000</v>
      </c>
      <c r="M13" s="10">
        <v>170000</v>
      </c>
      <c r="N13" s="26">
        <v>45684</v>
      </c>
      <c r="O13" s="27">
        <v>0.41666666666666669</v>
      </c>
      <c r="P13" s="27" t="s">
        <v>18</v>
      </c>
      <c r="Q13" s="21"/>
    </row>
    <row r="14" spans="1:17" s="12" customFormat="1" ht="36.75" customHeight="1" x14ac:dyDescent="0.25">
      <c r="A14" s="35"/>
      <c r="B14" s="9">
        <v>12</v>
      </c>
      <c r="C14" s="9" t="s">
        <v>42</v>
      </c>
      <c r="D14" s="9" t="s">
        <v>42</v>
      </c>
      <c r="E14" s="25" t="s">
        <v>43</v>
      </c>
      <c r="F14" s="9" t="s">
        <v>42</v>
      </c>
      <c r="G14" s="9" t="s">
        <v>69</v>
      </c>
      <c r="H14" s="9" t="s">
        <v>87</v>
      </c>
      <c r="I14" s="10">
        <v>75</v>
      </c>
      <c r="J14" s="10">
        <v>65256</v>
      </c>
      <c r="K14" s="10">
        <v>1300000</v>
      </c>
      <c r="L14" s="10">
        <v>27800</v>
      </c>
      <c r="M14" s="10">
        <v>300000</v>
      </c>
      <c r="N14" s="26">
        <v>45684</v>
      </c>
      <c r="O14" s="27">
        <v>0.41666666666666669</v>
      </c>
      <c r="P14" s="27" t="s">
        <v>18</v>
      </c>
      <c r="Q14" s="21"/>
    </row>
    <row r="15" spans="1:17" s="12" customFormat="1" ht="36.75" customHeight="1" x14ac:dyDescent="0.25">
      <c r="A15" s="35"/>
      <c r="B15" s="9">
        <v>13</v>
      </c>
      <c r="C15" s="9" t="s">
        <v>44</v>
      </c>
      <c r="D15" s="9" t="s">
        <v>45</v>
      </c>
      <c r="E15" s="25" t="s">
        <v>46</v>
      </c>
      <c r="F15" s="9" t="s">
        <v>45</v>
      </c>
      <c r="G15" s="9" t="s">
        <v>70</v>
      </c>
      <c r="H15" s="9" t="s">
        <v>88</v>
      </c>
      <c r="I15" s="10">
        <v>47</v>
      </c>
      <c r="J15" s="10">
        <v>55843</v>
      </c>
      <c r="K15" s="10">
        <v>1000000</v>
      </c>
      <c r="L15" s="10">
        <v>82000</v>
      </c>
      <c r="M15" s="10">
        <v>230000</v>
      </c>
      <c r="N15" s="26">
        <v>45684</v>
      </c>
      <c r="O15" s="27">
        <v>0.41666666666666669</v>
      </c>
      <c r="P15" s="27" t="s">
        <v>18</v>
      </c>
      <c r="Q15" s="21"/>
    </row>
    <row r="16" spans="1:17" s="12" customFormat="1" ht="36.75" customHeight="1" x14ac:dyDescent="0.25">
      <c r="A16" s="35"/>
      <c r="B16" s="9">
        <v>14</v>
      </c>
      <c r="C16" s="9" t="s">
        <v>44</v>
      </c>
      <c r="D16" s="9" t="s">
        <v>47</v>
      </c>
      <c r="E16" s="25" t="s">
        <v>48</v>
      </c>
      <c r="F16" s="9" t="s">
        <v>47</v>
      </c>
      <c r="G16" s="9" t="s">
        <v>71</v>
      </c>
      <c r="H16" s="9" t="s">
        <v>89</v>
      </c>
      <c r="I16" s="10">
        <v>21</v>
      </c>
      <c r="J16" s="10">
        <v>16079</v>
      </c>
      <c r="K16" s="10">
        <v>400000</v>
      </c>
      <c r="L16" s="10">
        <v>17900</v>
      </c>
      <c r="M16" s="10">
        <v>90000</v>
      </c>
      <c r="N16" s="26">
        <v>45684</v>
      </c>
      <c r="O16" s="27">
        <v>0.41666666666666669</v>
      </c>
      <c r="P16" s="27" t="s">
        <v>18</v>
      </c>
      <c r="Q16" s="21"/>
    </row>
    <row r="17" spans="1:17" s="12" customFormat="1" ht="36.75" customHeight="1" x14ac:dyDescent="0.25">
      <c r="A17" s="35"/>
      <c r="B17" s="9">
        <v>15</v>
      </c>
      <c r="C17" s="9" t="s">
        <v>9</v>
      </c>
      <c r="D17" s="9" t="s">
        <v>49</v>
      </c>
      <c r="E17" s="25" t="s">
        <v>50</v>
      </c>
      <c r="F17" s="9" t="s">
        <v>49</v>
      </c>
      <c r="G17" s="9" t="s">
        <v>72</v>
      </c>
      <c r="H17" s="9" t="s">
        <v>90</v>
      </c>
      <c r="I17" s="10">
        <v>39</v>
      </c>
      <c r="J17" s="10">
        <v>46515</v>
      </c>
      <c r="K17" s="10">
        <v>750000</v>
      </c>
      <c r="L17" s="10">
        <v>38900</v>
      </c>
      <c r="M17" s="10">
        <v>160000</v>
      </c>
      <c r="N17" s="26">
        <v>45684</v>
      </c>
      <c r="O17" s="27">
        <v>0.41666666666666669</v>
      </c>
      <c r="P17" s="27" t="s">
        <v>18</v>
      </c>
      <c r="Q17" s="21"/>
    </row>
    <row r="18" spans="1:17" s="12" customFormat="1" ht="36.75" customHeight="1" x14ac:dyDescent="0.25">
      <c r="A18" s="35"/>
      <c r="B18" s="9">
        <v>16</v>
      </c>
      <c r="C18" s="9" t="s">
        <v>51</v>
      </c>
      <c r="D18" s="9" t="s">
        <v>52</v>
      </c>
      <c r="E18" s="25" t="s">
        <v>53</v>
      </c>
      <c r="F18" s="9" t="s">
        <v>52</v>
      </c>
      <c r="G18" s="9" t="s">
        <v>73</v>
      </c>
      <c r="H18" s="9" t="s">
        <v>91</v>
      </c>
      <c r="I18" s="10">
        <v>42</v>
      </c>
      <c r="J18" s="10">
        <v>59622</v>
      </c>
      <c r="K18" s="10">
        <v>1150000</v>
      </c>
      <c r="L18" s="10">
        <v>127300</v>
      </c>
      <c r="M18" s="10">
        <v>260000</v>
      </c>
      <c r="N18" s="26">
        <v>45684</v>
      </c>
      <c r="O18" s="27">
        <v>0.41666666666666669</v>
      </c>
      <c r="P18" s="27" t="s">
        <v>18</v>
      </c>
      <c r="Q18" s="21"/>
    </row>
    <row r="19" spans="1:17" s="12" customFormat="1" ht="36.75" customHeight="1" x14ac:dyDescent="0.25">
      <c r="A19" s="35"/>
      <c r="B19" s="9">
        <v>17</v>
      </c>
      <c r="C19" s="9" t="s">
        <v>54</v>
      </c>
      <c r="D19" s="9" t="s">
        <v>54</v>
      </c>
      <c r="E19" s="25" t="s">
        <v>55</v>
      </c>
      <c r="F19" s="9" t="s">
        <v>54</v>
      </c>
      <c r="G19" s="9" t="s">
        <v>74</v>
      </c>
      <c r="H19" s="9" t="s">
        <v>92</v>
      </c>
      <c r="I19" s="10">
        <v>49</v>
      </c>
      <c r="J19" s="10">
        <v>34724</v>
      </c>
      <c r="K19" s="10">
        <v>500000</v>
      </c>
      <c r="L19" s="10">
        <v>57200</v>
      </c>
      <c r="M19" s="10">
        <v>110000</v>
      </c>
      <c r="N19" s="26">
        <v>45684</v>
      </c>
      <c r="O19" s="27">
        <v>0.41666666666666669</v>
      </c>
      <c r="P19" s="27" t="s">
        <v>18</v>
      </c>
      <c r="Q19" s="21"/>
    </row>
    <row r="20" spans="1:17" s="12" customFormat="1" ht="36.75" customHeight="1" thickBot="1" x14ac:dyDescent="0.3">
      <c r="A20" s="36"/>
      <c r="B20" s="28">
        <v>18</v>
      </c>
      <c r="C20" s="28" t="s">
        <v>54</v>
      </c>
      <c r="D20" s="28" t="s">
        <v>56</v>
      </c>
      <c r="E20" s="29" t="s">
        <v>57</v>
      </c>
      <c r="F20" s="28" t="s">
        <v>56</v>
      </c>
      <c r="G20" s="28" t="s">
        <v>75</v>
      </c>
      <c r="H20" s="28" t="s">
        <v>93</v>
      </c>
      <c r="I20" s="30">
        <v>27</v>
      </c>
      <c r="J20" s="30">
        <v>32336</v>
      </c>
      <c r="K20" s="30">
        <v>700000</v>
      </c>
      <c r="L20" s="30">
        <v>28100</v>
      </c>
      <c r="M20" s="30">
        <v>160000</v>
      </c>
      <c r="N20" s="31">
        <v>45684</v>
      </c>
      <c r="O20" s="32">
        <v>0.41666666666666669</v>
      </c>
      <c r="P20" s="32" t="s">
        <v>18</v>
      </c>
      <c r="Q20" s="22"/>
    </row>
    <row r="21" spans="1:17" ht="16.5" customHeight="1" x14ac:dyDescent="0.25">
      <c r="C21" s="1"/>
      <c r="D21" s="2"/>
      <c r="E21" s="3"/>
      <c r="F21" s="4"/>
      <c r="G21" s="5"/>
      <c r="H21" s="1"/>
      <c r="I21" s="33">
        <f>SUM(I3:I20)</f>
        <v>828</v>
      </c>
      <c r="J21" s="33">
        <f>SUM(J3:J20)</f>
        <v>828724</v>
      </c>
      <c r="K21" s="5"/>
      <c r="L21" s="5"/>
      <c r="M21" s="5"/>
      <c r="N21" s="11"/>
      <c r="O21" s="11"/>
      <c r="P21" s="6"/>
      <c r="Q21" s="6"/>
    </row>
    <row r="22" spans="1:17" x14ac:dyDescent="0.25">
      <c r="C22" s="1"/>
      <c r="D22" s="2"/>
      <c r="E22" s="3"/>
      <c r="F22" s="4"/>
      <c r="G22" s="5"/>
      <c r="H22" s="1"/>
      <c r="I22" s="4"/>
      <c r="J22" s="5"/>
      <c r="K22" s="5"/>
      <c r="L22" s="5"/>
      <c r="M22" s="5"/>
      <c r="N22" s="11"/>
      <c r="O22" s="11"/>
      <c r="P22" s="6"/>
      <c r="Q22" s="6"/>
    </row>
    <row r="23" spans="1:17" x14ac:dyDescent="0.25">
      <c r="H23" s="11"/>
      <c r="N23" s="11"/>
      <c r="O23" s="11"/>
      <c r="P23" s="7"/>
      <c r="Q23" s="7"/>
    </row>
    <row r="24" spans="1:17" x14ac:dyDescent="0.25">
      <c r="H24" s="15"/>
      <c r="N24" s="11"/>
      <c r="O24" s="11"/>
      <c r="P24" s="7"/>
      <c r="Q24" s="7"/>
    </row>
    <row r="25" spans="1:17" x14ac:dyDescent="0.25">
      <c r="H25" s="15"/>
      <c r="N25" s="11"/>
      <c r="O25" s="11"/>
      <c r="P25" s="8"/>
      <c r="Q25" s="8"/>
    </row>
    <row r="26" spans="1:17" x14ac:dyDescent="0.25">
      <c r="N26" s="11"/>
      <c r="O26" s="11"/>
    </row>
    <row r="27" spans="1:17" x14ac:dyDescent="0.25">
      <c r="H27" s="17"/>
      <c r="J27" s="16"/>
      <c r="K27" s="16"/>
      <c r="L27" s="16"/>
      <c r="M27" s="16"/>
      <c r="N27" s="11"/>
      <c r="O27" s="11"/>
      <c r="P27" s="18"/>
      <c r="Q27" s="18"/>
    </row>
    <row r="28" spans="1:17" x14ac:dyDescent="0.25">
      <c r="H28" s="17"/>
      <c r="J28" s="16"/>
      <c r="K28" s="16"/>
      <c r="L28" s="16"/>
      <c r="M28" s="16"/>
      <c r="N28" s="11"/>
      <c r="O28" s="11"/>
      <c r="P28" s="18"/>
      <c r="Q28" s="18"/>
    </row>
    <row r="29" spans="1:17" x14ac:dyDescent="0.25">
      <c r="J29" s="16"/>
      <c r="K29" s="16"/>
      <c r="L29" s="16"/>
      <c r="M29" s="16"/>
      <c r="N29" s="11"/>
      <c r="O29" s="11"/>
    </row>
    <row r="30" spans="1:17" x14ac:dyDescent="0.25">
      <c r="N30" s="11"/>
      <c r="O30" s="11"/>
      <c r="P30" s="18"/>
      <c r="Q30" s="18"/>
    </row>
    <row r="32" spans="1:17" x14ac:dyDescent="0.25">
      <c r="N32" s="11"/>
      <c r="O32" s="11"/>
      <c r="P32" s="17"/>
      <c r="Q32" s="17"/>
    </row>
    <row r="33" spans="14:15" x14ac:dyDescent="0.25">
      <c r="N33" s="11"/>
      <c r="O33" s="11"/>
    </row>
    <row r="34" spans="14:15" x14ac:dyDescent="0.25">
      <c r="N34" s="11"/>
      <c r="O34" s="11"/>
    </row>
    <row r="35" spans="14:15" x14ac:dyDescent="0.25">
      <c r="N35" s="11"/>
      <c r="O35" s="11"/>
    </row>
    <row r="36" spans="14:15" x14ac:dyDescent="0.25">
      <c r="N36" s="11"/>
      <c r="O36" s="11"/>
    </row>
    <row r="37" spans="14:15" x14ac:dyDescent="0.25">
      <c r="N37" s="11"/>
      <c r="O37" s="11"/>
    </row>
    <row r="38" spans="14:15" x14ac:dyDescent="0.25">
      <c r="N38" s="11"/>
      <c r="O38" s="11"/>
    </row>
    <row r="39" spans="14:15" x14ac:dyDescent="0.25">
      <c r="N39" s="11"/>
      <c r="O39" s="11"/>
    </row>
  </sheetData>
  <mergeCells count="1">
    <mergeCell ref="A2:A2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&amp;C&amp;"-,Kalın"&amp;18AYAP Kadastro Harita Bilgilerinin Güncellemesi 1.grup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</vt:lpstr>
      <vt:lpstr>'1'!Yazdırma_Alanı</vt:lpstr>
    </vt:vector>
  </TitlesOfParts>
  <Company>TAPUKADASTRO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Özgen Sadu ÇAĞLAR</dc:creator>
  <cp:lastModifiedBy>ÖZGEN SADU ÇAĞLAR</cp:lastModifiedBy>
  <cp:lastPrinted>2024-07-10T10:42:26Z</cp:lastPrinted>
  <dcterms:created xsi:type="dcterms:W3CDTF">2011-03-25T07:23:51Z</dcterms:created>
  <dcterms:modified xsi:type="dcterms:W3CDTF">2024-12-25T10:40:08Z</dcterms:modified>
</cp:coreProperties>
</file>