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315" windowWidth="11355" windowHeight="9210" tabRatio="760" activeTab="0"/>
  </bookViews>
  <sheets>
    <sheet name="GENEL" sheetId="1" r:id="rId1"/>
  </sheets>
  <definedNames>
    <definedName name="_xlnm._FilterDatabase" localSheetId="0" hidden="1">'GENEL'!$B$1:$M$20</definedName>
    <definedName name="_xlnm.Print_Titles" localSheetId="0">'GENEL'!$1:$1</definedName>
  </definedNames>
  <calcPr fullCalcOnLoad="1"/>
</workbook>
</file>

<file path=xl/sharedStrings.xml><?xml version="1.0" encoding="utf-8"?>
<sst xmlns="http://schemas.openxmlformats.org/spreadsheetml/2006/main" count="146" uniqueCount="95">
  <si>
    <t>YAKLAŞIK PARSEL SAYISI</t>
  </si>
  <si>
    <t>BÖLGE MÜDÜRLÜĞÜ</t>
  </si>
  <si>
    <t>İHALE  PAKET NO</t>
  </si>
  <si>
    <t>SÖZLEŞME REFERANS NO</t>
  </si>
  <si>
    <t>TOPLAM BİRİM SAYISI</t>
  </si>
  <si>
    <t xml:space="preserve">İHALENİN TARİHİ </t>
  </si>
  <si>
    <t>İHALENİN SAATİ</t>
  </si>
  <si>
    <t>İL ADI</t>
  </si>
  <si>
    <t>İLÇE ADI</t>
  </si>
  <si>
    <t>İHALENİN DURUMU</t>
  </si>
  <si>
    <t>SÖZLEŞME TARİHİ</t>
  </si>
  <si>
    <t>YETKİLİ KADASTRO MÜDÜRLÜĞÜ</t>
  </si>
  <si>
    <t>Samsun</t>
  </si>
  <si>
    <t>Elazığ</t>
  </si>
  <si>
    <t>Ankara</t>
  </si>
  <si>
    <t>İzmir</t>
  </si>
  <si>
    <t>Denizli</t>
  </si>
  <si>
    <t>Konya</t>
  </si>
  <si>
    <t>Antalya</t>
  </si>
  <si>
    <t>Eskişehir</t>
  </si>
  <si>
    <t>Kütahya</t>
  </si>
  <si>
    <t>TKMP EF GÜNCELLEME 9.GRUP</t>
  </si>
  <si>
    <t>Çankırı</t>
  </si>
  <si>
    <t>1-41</t>
  </si>
  <si>
    <t>CNR-ORT</t>
  </si>
  <si>
    <t>Kırıkkkale</t>
  </si>
  <si>
    <t>1-42</t>
  </si>
  <si>
    <t>KRK-DLC</t>
  </si>
  <si>
    <t>3-18</t>
  </si>
  <si>
    <t>IZM-TRE</t>
  </si>
  <si>
    <t>Aydın</t>
  </si>
  <si>
    <t>3-19</t>
  </si>
  <si>
    <t>AYD-YPZ</t>
  </si>
  <si>
    <t>Bursa</t>
  </si>
  <si>
    <t>4-22</t>
  </si>
  <si>
    <t>BRS-KLS</t>
  </si>
  <si>
    <t>Karaman</t>
  </si>
  <si>
    <t>Merkez</t>
  </si>
  <si>
    <t>5-21</t>
  </si>
  <si>
    <t>KRM-MRK V</t>
  </si>
  <si>
    <t>Korkuteli</t>
  </si>
  <si>
    <t>6-22</t>
  </si>
  <si>
    <t>ANT-KRT</t>
  </si>
  <si>
    <t>Erzurum</t>
  </si>
  <si>
    <t>8-19</t>
  </si>
  <si>
    <t>ERZ-AZY</t>
  </si>
  <si>
    <t>Kars</t>
  </si>
  <si>
    <t>8-20</t>
  </si>
  <si>
    <t>KRS-MRK II</t>
  </si>
  <si>
    <t>Sinop</t>
  </si>
  <si>
    <t>10-32</t>
  </si>
  <si>
    <t>SNP-GRZ II</t>
  </si>
  <si>
    <t>Gaziantep</t>
  </si>
  <si>
    <t>13-10</t>
  </si>
  <si>
    <t>GZN-NZP</t>
  </si>
  <si>
    <t>Kahramanmaraş</t>
  </si>
  <si>
    <t>13-11</t>
  </si>
  <si>
    <t>KHM-ELB II</t>
  </si>
  <si>
    <t>Edirne</t>
  </si>
  <si>
    <t>Tekirdağ</t>
  </si>
  <si>
    <t>14-6</t>
  </si>
  <si>
    <t>TKD-MLK II</t>
  </si>
  <si>
    <t>Tunceli</t>
  </si>
  <si>
    <t>16-10</t>
  </si>
  <si>
    <t>TNC-MZG</t>
  </si>
  <si>
    <t>17-20</t>
  </si>
  <si>
    <t>KTH-GDZ</t>
  </si>
  <si>
    <t>Bilecik</t>
  </si>
  <si>
    <t>17-21</t>
  </si>
  <si>
    <t>BLC-SGT</t>
  </si>
  <si>
    <t>18-17</t>
  </si>
  <si>
    <t>DNZ-SRY</t>
  </si>
  <si>
    <t>Yozgat</t>
  </si>
  <si>
    <t>22-18</t>
  </si>
  <si>
    <t>YZG-MRK II</t>
  </si>
  <si>
    <t>22-19</t>
  </si>
  <si>
    <t>YZG-AKD II</t>
  </si>
  <si>
    <t>İLANDA</t>
  </si>
  <si>
    <t>Orta                                 Çerkeş                                        Atkaracalar                 Kurşunlu</t>
  </si>
  <si>
    <t>Delice                      Sulakyurt                Karakeçili                 Balışeyh                       Keskin                            Çelebi</t>
  </si>
  <si>
    <t>Bayındır                Selçuk                                 Tire</t>
  </si>
  <si>
    <t>Bozdoğan               Buharkent                Kuyucak                        Nazilli                    Sultanhisar             Yenipazar</t>
  </si>
  <si>
    <t>Keles                               Kestel                     Osmangazi                      Nilüfer</t>
  </si>
  <si>
    <t>Akkaya                         Arpaçay                         Susuz                 Merkez                     Selim</t>
  </si>
  <si>
    <t>Gerze                           Dikmen                        Ayancık                           Türkeli</t>
  </si>
  <si>
    <t>Nizip                             Karkamış</t>
  </si>
  <si>
    <t>Elbistan                      Ekinözü                      Göksun                     Türkoğlu                           Afşin</t>
  </si>
  <si>
    <t>Hayrabolu                        Malkara</t>
  </si>
  <si>
    <t>Merkez                            Mazgirt                            Pertek</t>
  </si>
  <si>
    <t>Aslanhapa                       Dumlupınar                    Gediz                               Simav</t>
  </si>
  <si>
    <t>Bozhüyük               Gölpazarı                    Merkez                     Osmaneli                      Söğüt                      Yenipazar</t>
  </si>
  <si>
    <t>Acıpayam                   Babadağ               Honaz                              Kale                        Pamukkale                  Sarayköy                        Tavas</t>
  </si>
  <si>
    <t>Merkez                         Şefaatli                       Yenifakılı                        Yerköy</t>
  </si>
  <si>
    <t>Akdağmadeni            Aydıncık                     Çekerek                  Kadışehri            Saraykent</t>
  </si>
  <si>
    <t>Çat                                  Aşkale                         Aziziye                     Yakutiye                Palandöken               Pasinler               Horasan                        Narman                      Şenkaya                         Hınıs                      Karaçoban                Tekman                 Karayazı                     Tortum                     Uzundere                 Köprüköy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</si>
</sst>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  <numFmt numFmtId="185" formatCode="[$-41F]d\ mmmm\ yyyy\ dddd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1"/>
      <name val="Arial"/>
      <family val="2"/>
    </font>
    <font>
      <b/>
      <sz val="20"/>
      <name val="Arial Tur"/>
      <family val="0"/>
    </font>
    <font>
      <b/>
      <sz val="20"/>
      <name val="Arial 11"/>
      <family val="0"/>
    </font>
    <font>
      <b/>
      <sz val="11"/>
      <name val="Arial 11"/>
      <family val="0"/>
    </font>
    <font>
      <sz val="10"/>
      <name val="Arial 11"/>
      <family val="0"/>
    </font>
    <font>
      <b/>
      <sz val="12"/>
      <name val="Arial 11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 11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Arial 1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vertical="center" textRotation="90"/>
    </xf>
    <xf numFmtId="3" fontId="49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textRotation="90"/>
    </xf>
    <xf numFmtId="4" fontId="0" fillId="0" borderId="0" xfId="0" applyNumberForma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2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49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textRotation="90"/>
    </xf>
    <xf numFmtId="0" fontId="5" fillId="0" borderId="16" xfId="0" applyNumberFormat="1" applyFont="1" applyFill="1" applyBorder="1" applyAlignment="1">
      <alignment horizontal="center" vertical="center" textRotation="90"/>
    </xf>
    <xf numFmtId="0" fontId="5" fillId="0" borderId="17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SheetLayoutView="75" zoomScalePageLayoutView="0" workbookViewId="0" topLeftCell="A1">
      <selection activeCell="J3" sqref="J3:J20"/>
    </sheetView>
  </sheetViews>
  <sheetFormatPr defaultColWidth="9.00390625" defaultRowHeight="12.75"/>
  <cols>
    <col min="1" max="1" width="9.125" style="2" customWidth="1"/>
    <col min="2" max="2" width="15.875" style="19" customWidth="1"/>
    <col min="3" max="3" width="23.875" style="19" customWidth="1"/>
    <col min="4" max="4" width="25.00390625" style="19" customWidth="1"/>
    <col min="5" max="5" width="13.75390625" style="1" customWidth="1"/>
    <col min="6" max="6" width="23.625" style="19" customWidth="1"/>
    <col min="7" max="7" width="18.875" style="1" customWidth="1"/>
    <col min="8" max="8" width="13.25390625" style="1" customWidth="1"/>
    <col min="9" max="9" width="14.625" style="1" customWidth="1"/>
    <col min="10" max="10" width="12.75390625" style="1" customWidth="1"/>
    <col min="11" max="11" width="13.25390625" style="1" customWidth="1"/>
    <col min="12" max="12" width="39.875" style="1" customWidth="1"/>
    <col min="13" max="13" width="22.125" style="1" customWidth="1"/>
    <col min="14" max="16384" width="9.125" style="1" customWidth="1"/>
  </cols>
  <sheetData>
    <row r="1" spans="1:13" ht="61.5" customHeight="1">
      <c r="A1" s="5"/>
      <c r="B1" s="4" t="s">
        <v>1</v>
      </c>
      <c r="C1" s="4" t="s">
        <v>7</v>
      </c>
      <c r="D1" s="4" t="s">
        <v>8</v>
      </c>
      <c r="E1" s="4" t="s">
        <v>2</v>
      </c>
      <c r="F1" s="4" t="s">
        <v>11</v>
      </c>
      <c r="G1" s="4" t="s">
        <v>3</v>
      </c>
      <c r="H1" s="4" t="s">
        <v>4</v>
      </c>
      <c r="I1" s="4" t="s">
        <v>0</v>
      </c>
      <c r="J1" s="4" t="s">
        <v>5</v>
      </c>
      <c r="K1" s="4" t="s">
        <v>6</v>
      </c>
      <c r="L1" s="4" t="s">
        <v>9</v>
      </c>
      <c r="M1" s="21" t="s">
        <v>10</v>
      </c>
    </row>
    <row r="2" spans="1:13" s="11" customFormat="1" ht="70.5" customHeight="1">
      <c r="A2" s="22" t="s">
        <v>21</v>
      </c>
      <c r="B2" s="13" t="s">
        <v>14</v>
      </c>
      <c r="C2" s="13" t="s">
        <v>22</v>
      </c>
      <c r="D2" s="16" t="s">
        <v>78</v>
      </c>
      <c r="E2" s="15" t="s">
        <v>23</v>
      </c>
      <c r="F2" s="13" t="s">
        <v>22</v>
      </c>
      <c r="G2" s="16" t="s">
        <v>24</v>
      </c>
      <c r="H2" s="13">
        <v>47</v>
      </c>
      <c r="I2" s="14">
        <v>77584</v>
      </c>
      <c r="J2" s="7">
        <v>44320</v>
      </c>
      <c r="K2" s="8">
        <v>0.4166666666666667</v>
      </c>
      <c r="L2" s="9" t="s">
        <v>77</v>
      </c>
      <c r="M2" s="10"/>
    </row>
    <row r="3" spans="1:13" s="11" customFormat="1" ht="94.5">
      <c r="A3" s="23"/>
      <c r="B3" s="13" t="s">
        <v>14</v>
      </c>
      <c r="C3" s="13" t="s">
        <v>25</v>
      </c>
      <c r="D3" s="16" t="s">
        <v>79</v>
      </c>
      <c r="E3" s="15" t="s">
        <v>26</v>
      </c>
      <c r="F3" s="13" t="s">
        <v>25</v>
      </c>
      <c r="G3" s="16" t="s">
        <v>27</v>
      </c>
      <c r="H3" s="13">
        <v>39</v>
      </c>
      <c r="I3" s="17">
        <v>29205</v>
      </c>
      <c r="J3" s="7">
        <v>44320</v>
      </c>
      <c r="K3" s="8">
        <v>0.4166666666666667</v>
      </c>
      <c r="L3" s="9" t="s">
        <v>77</v>
      </c>
      <c r="M3" s="12"/>
    </row>
    <row r="4" spans="1:13" s="11" customFormat="1" ht="70.5" customHeight="1">
      <c r="A4" s="23"/>
      <c r="B4" s="13" t="s">
        <v>15</v>
      </c>
      <c r="C4" s="13" t="s">
        <v>15</v>
      </c>
      <c r="D4" s="16" t="s">
        <v>80</v>
      </c>
      <c r="E4" s="15" t="s">
        <v>28</v>
      </c>
      <c r="F4" s="13" t="s">
        <v>15</v>
      </c>
      <c r="G4" s="16" t="s">
        <v>29</v>
      </c>
      <c r="H4" s="13">
        <v>52</v>
      </c>
      <c r="I4" s="17">
        <v>59916</v>
      </c>
      <c r="J4" s="7">
        <v>44320</v>
      </c>
      <c r="K4" s="8">
        <v>0.4166666666666667</v>
      </c>
      <c r="L4" s="9" t="s">
        <v>77</v>
      </c>
      <c r="M4" s="12"/>
    </row>
    <row r="5" spans="1:13" s="11" customFormat="1" ht="94.5">
      <c r="A5" s="23"/>
      <c r="B5" s="13" t="s">
        <v>15</v>
      </c>
      <c r="C5" s="13" t="s">
        <v>30</v>
      </c>
      <c r="D5" s="16" t="s">
        <v>81</v>
      </c>
      <c r="E5" s="15" t="s">
        <v>31</v>
      </c>
      <c r="F5" s="13" t="s">
        <v>30</v>
      </c>
      <c r="G5" s="18" t="s">
        <v>32</v>
      </c>
      <c r="H5" s="13">
        <v>38</v>
      </c>
      <c r="I5" s="14">
        <v>54417</v>
      </c>
      <c r="J5" s="7">
        <v>44320</v>
      </c>
      <c r="K5" s="8">
        <v>0.4166666666666667</v>
      </c>
      <c r="L5" s="9" t="s">
        <v>77</v>
      </c>
      <c r="M5" s="12"/>
    </row>
    <row r="6" spans="1:13" s="11" customFormat="1" ht="81" customHeight="1">
      <c r="A6" s="23"/>
      <c r="B6" s="13" t="s">
        <v>33</v>
      </c>
      <c r="C6" s="13" t="s">
        <v>33</v>
      </c>
      <c r="D6" s="16" t="s">
        <v>82</v>
      </c>
      <c r="E6" s="15" t="s">
        <v>34</v>
      </c>
      <c r="F6" s="13" t="s">
        <v>33</v>
      </c>
      <c r="G6" s="18" t="s">
        <v>35</v>
      </c>
      <c r="H6" s="13">
        <v>45</v>
      </c>
      <c r="I6" s="14">
        <v>60984</v>
      </c>
      <c r="J6" s="7">
        <v>44320</v>
      </c>
      <c r="K6" s="8">
        <v>0.4166666666666667</v>
      </c>
      <c r="L6" s="9" t="s">
        <v>77</v>
      </c>
      <c r="M6" s="12"/>
    </row>
    <row r="7" spans="1:13" s="11" customFormat="1" ht="61.5" customHeight="1">
      <c r="A7" s="23"/>
      <c r="B7" s="13" t="s">
        <v>17</v>
      </c>
      <c r="C7" s="13" t="s">
        <v>36</v>
      </c>
      <c r="D7" s="16" t="s">
        <v>37</v>
      </c>
      <c r="E7" s="15" t="s">
        <v>38</v>
      </c>
      <c r="F7" s="13" t="s">
        <v>36</v>
      </c>
      <c r="G7" s="16" t="s">
        <v>39</v>
      </c>
      <c r="H7" s="13">
        <v>25</v>
      </c>
      <c r="I7" s="14">
        <v>51520</v>
      </c>
      <c r="J7" s="7">
        <v>44320</v>
      </c>
      <c r="K7" s="8">
        <v>0.4166666666666667</v>
      </c>
      <c r="L7" s="9" t="s">
        <v>77</v>
      </c>
      <c r="M7" s="12"/>
    </row>
    <row r="8" spans="1:13" s="11" customFormat="1" ht="63.75" customHeight="1">
      <c r="A8" s="23"/>
      <c r="B8" s="13" t="s">
        <v>18</v>
      </c>
      <c r="C8" s="13" t="s">
        <v>18</v>
      </c>
      <c r="D8" s="16" t="s">
        <v>40</v>
      </c>
      <c r="E8" s="15" t="s">
        <v>41</v>
      </c>
      <c r="F8" s="13" t="s">
        <v>18</v>
      </c>
      <c r="G8" s="16" t="s">
        <v>42</v>
      </c>
      <c r="H8" s="13">
        <v>20</v>
      </c>
      <c r="I8" s="14">
        <v>66961</v>
      </c>
      <c r="J8" s="7">
        <v>44320</v>
      </c>
      <c r="K8" s="8">
        <v>0.4166666666666667</v>
      </c>
      <c r="L8" s="9" t="s">
        <v>77</v>
      </c>
      <c r="M8" s="12"/>
    </row>
    <row r="9" spans="1:13" s="11" customFormat="1" ht="237" customHeight="1">
      <c r="A9" s="23"/>
      <c r="B9" s="13" t="s">
        <v>43</v>
      </c>
      <c r="C9" s="13" t="s">
        <v>43</v>
      </c>
      <c r="D9" s="16" t="s">
        <v>94</v>
      </c>
      <c r="E9" s="15" t="s">
        <v>44</v>
      </c>
      <c r="F9" s="13" t="s">
        <v>43</v>
      </c>
      <c r="G9" s="16" t="s">
        <v>45</v>
      </c>
      <c r="H9" s="13">
        <v>81</v>
      </c>
      <c r="I9" s="14">
        <v>60139</v>
      </c>
      <c r="J9" s="7">
        <v>44320</v>
      </c>
      <c r="K9" s="8">
        <v>0.4166666666666667</v>
      </c>
      <c r="L9" s="9" t="s">
        <v>77</v>
      </c>
      <c r="M9" s="12"/>
    </row>
    <row r="10" spans="1:13" s="11" customFormat="1" ht="78.75" customHeight="1">
      <c r="A10" s="23"/>
      <c r="B10" s="13" t="s">
        <v>43</v>
      </c>
      <c r="C10" s="13" t="s">
        <v>46</v>
      </c>
      <c r="D10" s="16" t="s">
        <v>83</v>
      </c>
      <c r="E10" s="15" t="s">
        <v>47</v>
      </c>
      <c r="F10" s="13" t="s">
        <v>46</v>
      </c>
      <c r="G10" s="16" t="s">
        <v>48</v>
      </c>
      <c r="H10" s="13">
        <v>34</v>
      </c>
      <c r="I10" s="14">
        <v>15151</v>
      </c>
      <c r="J10" s="7">
        <v>44320</v>
      </c>
      <c r="K10" s="8">
        <v>0.4166666666666667</v>
      </c>
      <c r="L10" s="9" t="s">
        <v>77</v>
      </c>
      <c r="M10" s="12"/>
    </row>
    <row r="11" spans="1:13" s="11" customFormat="1" ht="63.75" customHeight="1">
      <c r="A11" s="23"/>
      <c r="B11" s="13" t="s">
        <v>12</v>
      </c>
      <c r="C11" s="13" t="s">
        <v>49</v>
      </c>
      <c r="D11" s="16" t="s">
        <v>84</v>
      </c>
      <c r="E11" s="15" t="s">
        <v>50</v>
      </c>
      <c r="F11" s="13" t="s">
        <v>49</v>
      </c>
      <c r="G11" s="16" t="s">
        <v>51</v>
      </c>
      <c r="H11" s="13">
        <v>31</v>
      </c>
      <c r="I11" s="14">
        <v>34402</v>
      </c>
      <c r="J11" s="7">
        <v>44320</v>
      </c>
      <c r="K11" s="8">
        <v>0.4166666666666667</v>
      </c>
      <c r="L11" s="9" t="s">
        <v>77</v>
      </c>
      <c r="M11" s="12"/>
    </row>
    <row r="12" spans="1:13" s="11" customFormat="1" ht="63.75" customHeight="1">
      <c r="A12" s="23"/>
      <c r="B12" s="13" t="s">
        <v>52</v>
      </c>
      <c r="C12" s="13" t="s">
        <v>52</v>
      </c>
      <c r="D12" s="16" t="s">
        <v>85</v>
      </c>
      <c r="E12" s="15" t="s">
        <v>53</v>
      </c>
      <c r="F12" s="13" t="s">
        <v>52</v>
      </c>
      <c r="G12" s="16" t="s">
        <v>54</v>
      </c>
      <c r="H12" s="13">
        <v>43</v>
      </c>
      <c r="I12" s="14">
        <v>44830</v>
      </c>
      <c r="J12" s="7">
        <v>44320</v>
      </c>
      <c r="K12" s="8">
        <v>0.4166666666666667</v>
      </c>
      <c r="L12" s="9" t="s">
        <v>77</v>
      </c>
      <c r="M12" s="12"/>
    </row>
    <row r="13" spans="1:13" s="11" customFormat="1" ht="80.25" customHeight="1">
      <c r="A13" s="23"/>
      <c r="B13" s="13" t="s">
        <v>52</v>
      </c>
      <c r="C13" s="13" t="s">
        <v>55</v>
      </c>
      <c r="D13" s="16" t="s">
        <v>86</v>
      </c>
      <c r="E13" s="15" t="s">
        <v>56</v>
      </c>
      <c r="F13" s="13" t="s">
        <v>55</v>
      </c>
      <c r="G13" s="16" t="s">
        <v>57</v>
      </c>
      <c r="H13" s="13">
        <v>44</v>
      </c>
      <c r="I13" s="14">
        <v>51099</v>
      </c>
      <c r="J13" s="7">
        <v>44320</v>
      </c>
      <c r="K13" s="8">
        <v>0.4166666666666667</v>
      </c>
      <c r="L13" s="9" t="s">
        <v>77</v>
      </c>
      <c r="M13" s="12"/>
    </row>
    <row r="14" spans="1:13" s="11" customFormat="1" ht="63.75" customHeight="1">
      <c r="A14" s="23"/>
      <c r="B14" s="13" t="s">
        <v>58</v>
      </c>
      <c r="C14" s="13" t="s">
        <v>59</v>
      </c>
      <c r="D14" s="16" t="s">
        <v>87</v>
      </c>
      <c r="E14" s="15" t="s">
        <v>60</v>
      </c>
      <c r="F14" s="13" t="s">
        <v>59</v>
      </c>
      <c r="G14" s="16" t="s">
        <v>61</v>
      </c>
      <c r="H14" s="13">
        <v>53</v>
      </c>
      <c r="I14" s="14">
        <v>65984</v>
      </c>
      <c r="J14" s="7">
        <v>44320</v>
      </c>
      <c r="K14" s="8">
        <v>0.4166666666666667</v>
      </c>
      <c r="L14" s="9" t="s">
        <v>77</v>
      </c>
      <c r="M14" s="12"/>
    </row>
    <row r="15" spans="1:13" s="11" customFormat="1" ht="105" customHeight="1">
      <c r="A15" s="23"/>
      <c r="B15" s="8" t="s">
        <v>13</v>
      </c>
      <c r="C15" s="8" t="s">
        <v>62</v>
      </c>
      <c r="D15" s="8" t="s">
        <v>88</v>
      </c>
      <c r="E15" s="8" t="s">
        <v>63</v>
      </c>
      <c r="F15" s="8" t="s">
        <v>62</v>
      </c>
      <c r="G15" s="8" t="s">
        <v>64</v>
      </c>
      <c r="H15" s="13">
        <v>86</v>
      </c>
      <c r="I15" s="14">
        <v>54341</v>
      </c>
      <c r="J15" s="7">
        <v>44320</v>
      </c>
      <c r="K15" s="8">
        <v>0.4166666666666667</v>
      </c>
      <c r="L15" s="9" t="s">
        <v>77</v>
      </c>
      <c r="M15" s="12"/>
    </row>
    <row r="16" spans="1:13" s="11" customFormat="1" ht="63.75" customHeight="1">
      <c r="A16" s="23"/>
      <c r="B16" s="13" t="s">
        <v>19</v>
      </c>
      <c r="C16" s="13" t="s">
        <v>20</v>
      </c>
      <c r="D16" s="16" t="s">
        <v>89</v>
      </c>
      <c r="E16" s="15" t="s">
        <v>65</v>
      </c>
      <c r="F16" s="13" t="s">
        <v>20</v>
      </c>
      <c r="G16" s="16" t="s">
        <v>66</v>
      </c>
      <c r="H16" s="13">
        <v>40</v>
      </c>
      <c r="I16" s="14">
        <v>61227</v>
      </c>
      <c r="J16" s="7">
        <v>44320</v>
      </c>
      <c r="K16" s="8">
        <v>0.4166666666666667</v>
      </c>
      <c r="L16" s="9" t="s">
        <v>77</v>
      </c>
      <c r="M16" s="12"/>
    </row>
    <row r="17" spans="1:13" s="11" customFormat="1" ht="94.5" customHeight="1">
      <c r="A17" s="23"/>
      <c r="B17" s="13" t="s">
        <v>19</v>
      </c>
      <c r="C17" s="13" t="s">
        <v>67</v>
      </c>
      <c r="D17" s="16" t="s">
        <v>90</v>
      </c>
      <c r="E17" s="15" t="s">
        <v>68</v>
      </c>
      <c r="F17" s="13" t="s">
        <v>67</v>
      </c>
      <c r="G17" s="18" t="s">
        <v>69</v>
      </c>
      <c r="H17" s="13">
        <v>15</v>
      </c>
      <c r="I17" s="14">
        <v>31186</v>
      </c>
      <c r="J17" s="7">
        <v>44320</v>
      </c>
      <c r="K17" s="8">
        <v>0.4166666666666667</v>
      </c>
      <c r="L17" s="9" t="s">
        <v>77</v>
      </c>
      <c r="M17" s="12"/>
    </row>
    <row r="18" spans="1:13" s="11" customFormat="1" ht="114.75" customHeight="1">
      <c r="A18" s="23"/>
      <c r="B18" s="13" t="s">
        <v>16</v>
      </c>
      <c r="C18" s="13" t="s">
        <v>16</v>
      </c>
      <c r="D18" s="16" t="s">
        <v>91</v>
      </c>
      <c r="E18" s="15" t="s">
        <v>70</v>
      </c>
      <c r="F18" s="13" t="s">
        <v>16</v>
      </c>
      <c r="G18" s="18" t="s">
        <v>71</v>
      </c>
      <c r="H18" s="13">
        <v>56</v>
      </c>
      <c r="I18" s="14">
        <v>68911</v>
      </c>
      <c r="J18" s="7">
        <v>44320</v>
      </c>
      <c r="K18" s="8">
        <v>0.4166666666666667</v>
      </c>
      <c r="L18" s="9" t="s">
        <v>77</v>
      </c>
      <c r="M18" s="12"/>
    </row>
    <row r="19" spans="1:13" s="11" customFormat="1" ht="63.75" customHeight="1">
      <c r="A19" s="23"/>
      <c r="B19" s="13" t="s">
        <v>72</v>
      </c>
      <c r="C19" s="13" t="s">
        <v>72</v>
      </c>
      <c r="D19" s="16" t="s">
        <v>92</v>
      </c>
      <c r="E19" s="15" t="s">
        <v>73</v>
      </c>
      <c r="F19" s="13" t="s">
        <v>72</v>
      </c>
      <c r="G19" s="18" t="s">
        <v>74</v>
      </c>
      <c r="H19" s="13">
        <v>37</v>
      </c>
      <c r="I19" s="14">
        <v>55959</v>
      </c>
      <c r="J19" s="7">
        <v>44320</v>
      </c>
      <c r="K19" s="8">
        <v>0.4166666666666667</v>
      </c>
      <c r="L19" s="9" t="s">
        <v>77</v>
      </c>
      <c r="M19" s="12"/>
    </row>
    <row r="20" spans="1:13" s="11" customFormat="1" ht="78.75">
      <c r="A20" s="24"/>
      <c r="B20" s="13" t="s">
        <v>72</v>
      </c>
      <c r="C20" s="13" t="s">
        <v>72</v>
      </c>
      <c r="D20" s="16" t="s">
        <v>93</v>
      </c>
      <c r="E20" s="15" t="s">
        <v>75</v>
      </c>
      <c r="F20" s="13" t="s">
        <v>72</v>
      </c>
      <c r="G20" s="18" t="s">
        <v>76</v>
      </c>
      <c r="H20" s="13">
        <v>41</v>
      </c>
      <c r="I20" s="14">
        <v>55383</v>
      </c>
      <c r="J20" s="7">
        <v>44320</v>
      </c>
      <c r="K20" s="8">
        <v>0.4166666666666667</v>
      </c>
      <c r="L20" s="9" t="s">
        <v>77</v>
      </c>
      <c r="M20" s="10"/>
    </row>
    <row r="21" spans="8:13" ht="15.75">
      <c r="H21" s="3">
        <f>SUM(H2:H20)</f>
        <v>827</v>
      </c>
      <c r="I21" s="3">
        <f>SUM(I2:I20)</f>
        <v>999199</v>
      </c>
      <c r="M21" s="20"/>
    </row>
    <row r="23" ht="12.75">
      <c r="M23" s="6"/>
    </row>
  </sheetData>
  <sheetProtection/>
  <autoFilter ref="B1:M20"/>
  <mergeCells count="1">
    <mergeCell ref="A2:A20"/>
  </mergeCells>
  <printOptions horizontalCentered="1" verticalCentered="1"/>
  <pageMargins left="0.3937007874015748" right="0.1968503937007874" top="0.9448818897637796" bottom="0.6692913385826772" header="0.4724409448818898" footer="0.5118110236220472"/>
  <pageSetup fitToHeight="1" fitToWidth="1" horizontalDpi="600" verticalDpi="600" orientation="portrait" paperSize="9" scale="40" r:id="rId1"/>
  <headerFooter alignWithMargins="0">
    <oddHeader>&amp;C&amp;20 GÜNCELLEME İHALE TAKVİMİ (TKMP EF)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</dc:creator>
  <cp:keywords/>
  <dc:description/>
  <cp:lastModifiedBy>tk33428</cp:lastModifiedBy>
  <cp:lastPrinted>2021-03-26T09:39:47Z</cp:lastPrinted>
  <dcterms:created xsi:type="dcterms:W3CDTF">2005-02-14T14:47:35Z</dcterms:created>
  <dcterms:modified xsi:type="dcterms:W3CDTF">2021-03-31T08:36:47Z</dcterms:modified>
  <cp:category/>
  <cp:version/>
  <cp:contentType/>
  <cp:contentStatus/>
</cp:coreProperties>
</file>